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activeTab="1"/>
  </bookViews>
  <sheets>
    <sheet name="招聘编制汇总表" sheetId="2" r:id="rId1"/>
    <sheet name="岗位设置表" sheetId="1" r:id="rId2"/>
    <sheet name="招聘计划统计表" sheetId="3" r:id="rId3"/>
  </sheets>
  <definedNames>
    <definedName name="_xlnm.Print_Titles" localSheetId="1">岗位设置表!$1:$3</definedName>
  </definedNames>
  <calcPr calcId="145621"/>
</workbook>
</file>

<file path=xl/calcChain.xml><?xml version="1.0" encoding="utf-8"?>
<calcChain xmlns="http://schemas.openxmlformats.org/spreadsheetml/2006/main">
  <c r="N8" i="3" l="1"/>
  <c r="G8" i="3"/>
  <c r="J8" i="3"/>
  <c r="K8" i="3"/>
  <c r="L8" i="3"/>
  <c r="M8" i="3"/>
  <c r="Q8" i="3"/>
  <c r="R8" i="3"/>
  <c r="S8" i="3"/>
  <c r="T8" i="3"/>
  <c r="U8" i="3"/>
  <c r="C8" i="3"/>
</calcChain>
</file>

<file path=xl/sharedStrings.xml><?xml version="1.0" encoding="utf-8"?>
<sst xmlns="http://schemas.openxmlformats.org/spreadsheetml/2006/main" count="243" uniqueCount="137">
  <si>
    <t>序号</t>
  </si>
  <si>
    <t>单    位</t>
  </si>
  <si>
    <t>使用编制类型</t>
  </si>
  <si>
    <t>空编招聘计划</t>
  </si>
  <si>
    <t>使用5%编制招聘</t>
  </si>
  <si>
    <t>备    注</t>
  </si>
  <si>
    <t>编制数</t>
  </si>
  <si>
    <t>实有人数</t>
  </si>
  <si>
    <t>空编数</t>
  </si>
  <si>
    <t>计划招聘人数</t>
  </si>
  <si>
    <t>两年内自然空编数</t>
  </si>
  <si>
    <t>实有   人数</t>
    <phoneticPr fontId="1" type="noConversion"/>
  </si>
  <si>
    <t>计划招聘     人数</t>
    <phoneticPr fontId="1" type="noConversion"/>
  </si>
  <si>
    <t>序号</t>
    <phoneticPr fontId="1" type="noConversion"/>
  </si>
  <si>
    <t>岗位类别</t>
    <phoneticPr fontId="1" type="noConversion"/>
  </si>
  <si>
    <t>性别</t>
    <phoneticPr fontId="1" type="noConversion"/>
  </si>
  <si>
    <t>族别</t>
    <phoneticPr fontId="1" type="noConversion"/>
  </si>
  <si>
    <t>年龄</t>
    <phoneticPr fontId="1" type="noConversion"/>
  </si>
  <si>
    <t>学历</t>
    <phoneticPr fontId="1" type="noConversion"/>
  </si>
  <si>
    <t>管理岗</t>
    <phoneticPr fontId="1" type="noConversion"/>
  </si>
  <si>
    <t>男</t>
    <phoneticPr fontId="1" type="noConversion"/>
  </si>
  <si>
    <t>专业技术岗</t>
    <phoneticPr fontId="1" type="noConversion"/>
  </si>
  <si>
    <t>不限</t>
    <phoneticPr fontId="1" type="noConversion"/>
  </si>
  <si>
    <t>招聘单位</t>
    <phoneticPr fontId="1" type="noConversion"/>
  </si>
  <si>
    <t>招聘人数</t>
    <phoneticPr fontId="1" type="noConversion"/>
  </si>
  <si>
    <t>层级</t>
    <phoneticPr fontId="1" type="noConversion"/>
  </si>
  <si>
    <t>户籍</t>
    <phoneticPr fontId="1" type="noConversion"/>
  </si>
  <si>
    <t>招聘总人数</t>
    <phoneticPr fontId="1" type="noConversion"/>
  </si>
  <si>
    <t>其中5%人才储备编制招聘</t>
    <phoneticPr fontId="1" type="noConversion"/>
  </si>
  <si>
    <t>其中赴内地高校招聘</t>
    <phoneticPr fontId="1" type="noConversion"/>
  </si>
  <si>
    <t>工勤技能岗</t>
    <phoneticPr fontId="1" type="noConversion"/>
  </si>
  <si>
    <t>女</t>
    <phoneticPr fontId="1" type="noConversion"/>
  </si>
  <si>
    <t>汉族</t>
    <phoneticPr fontId="1" type="noConversion"/>
  </si>
  <si>
    <t>少数民族</t>
    <phoneticPr fontId="1" type="noConversion"/>
  </si>
  <si>
    <t>中专及以上</t>
    <phoneticPr fontId="1" type="noConversion"/>
  </si>
  <si>
    <t>大专及以上</t>
    <phoneticPr fontId="1" type="noConversion"/>
  </si>
  <si>
    <t>本科及以上</t>
    <phoneticPr fontId="1" type="noConversion"/>
  </si>
  <si>
    <t>硕士研究生及以上</t>
    <phoneticPr fontId="1" type="noConversion"/>
  </si>
  <si>
    <t>30周岁及以下</t>
    <phoneticPr fontId="1" type="noConversion"/>
  </si>
  <si>
    <t>其它</t>
    <phoneticPr fontId="1" type="noConversion"/>
  </si>
  <si>
    <t>区直单位</t>
    <phoneticPr fontId="1" type="noConversion"/>
  </si>
  <si>
    <t>地州市直单位</t>
    <phoneticPr fontId="1" type="noConversion"/>
  </si>
  <si>
    <t>县市区直单位</t>
    <phoneticPr fontId="1" type="noConversion"/>
  </si>
  <si>
    <t>乡镇（街道）</t>
    <phoneticPr fontId="1" type="noConversion"/>
  </si>
  <si>
    <t>限制到县级的</t>
    <phoneticPr fontId="1" type="noConversion"/>
  </si>
  <si>
    <t>限制为地州以上的</t>
    <phoneticPr fontId="1" type="noConversion"/>
  </si>
  <si>
    <t>合计</t>
    <phoneticPr fontId="1" type="noConversion"/>
  </si>
  <si>
    <t>专业技术岗</t>
    <phoneticPr fontId="1" type="noConversion"/>
  </si>
  <si>
    <t>2019年自治区公开招聘事业单位工作人员编制情况汇总表</t>
    <phoneticPr fontId="1" type="noConversion"/>
  </si>
  <si>
    <t>不限</t>
  </si>
  <si>
    <t>硕士研究生及以上</t>
  </si>
  <si>
    <t>全日制本科及以上</t>
  </si>
  <si>
    <t>新疆维吾尔自治区药品不良反应监测中心（新疆维吾尔族自治区医疗器械不良事件监测中心）</t>
    <phoneticPr fontId="1" type="noConversion"/>
  </si>
  <si>
    <t>新疆维吾尔自治区食品药品检验所</t>
    <phoneticPr fontId="1" type="noConversion"/>
  </si>
  <si>
    <t>主管部门（盖章）：新疆维吾尔自治区药品监督管理局   编制部门（盖章）                       人社部门（盖章）</t>
    <phoneticPr fontId="1" type="noConversion"/>
  </si>
  <si>
    <t>新疆维吾尔自治区食品药品审评查验中心</t>
    <phoneticPr fontId="1" type="noConversion"/>
  </si>
  <si>
    <t>新疆维吾尔自治区食品药品审评查验中心</t>
    <phoneticPr fontId="1" type="noConversion"/>
  </si>
  <si>
    <t>地州市人社局或自治区主管部门（盖章）：新疆维吾尔自治区药品监督管理局                            填报时间：2019 年4月 17日</t>
    <phoneticPr fontId="1" type="noConversion"/>
  </si>
  <si>
    <t>2019年自治区事业单位公开招聘计划统计表</t>
    <phoneticPr fontId="1" type="noConversion"/>
  </si>
  <si>
    <t>计算机应用与维护</t>
  </si>
  <si>
    <t>计算机类</t>
  </si>
  <si>
    <t>药学类</t>
  </si>
  <si>
    <t>中药学类</t>
  </si>
  <si>
    <t>工商管理类、公共管理类</t>
  </si>
  <si>
    <t>中共党员（含预备党员）</t>
  </si>
  <si>
    <t>序号</t>
    <phoneticPr fontId="1" type="noConversion"/>
  </si>
  <si>
    <t>单位名称</t>
    <phoneticPr fontId="1" type="noConversion"/>
  </si>
  <si>
    <t>内设机构名称</t>
    <phoneticPr fontId="1" type="noConversion"/>
  </si>
  <si>
    <t>岗位名称</t>
    <phoneticPr fontId="1" type="noConversion"/>
  </si>
  <si>
    <t>岗位类别</t>
    <phoneticPr fontId="1" type="noConversion"/>
  </si>
  <si>
    <t>岗位代码</t>
    <phoneticPr fontId="1" type="noConversion"/>
  </si>
  <si>
    <t>招聘名额</t>
    <phoneticPr fontId="1" type="noConversion"/>
  </si>
  <si>
    <t>岗位基本条件</t>
    <phoneticPr fontId="1" type="noConversion"/>
  </si>
  <si>
    <t>备注</t>
    <phoneticPr fontId="1" type="noConversion"/>
  </si>
  <si>
    <t>性别</t>
    <phoneticPr fontId="1" type="noConversion"/>
  </si>
  <si>
    <t>族别</t>
    <phoneticPr fontId="1" type="noConversion"/>
  </si>
  <si>
    <t>年龄</t>
    <phoneticPr fontId="1" type="noConversion"/>
  </si>
  <si>
    <t>学历</t>
    <phoneticPr fontId="1" type="noConversion"/>
  </si>
  <si>
    <t>专业要求</t>
    <phoneticPr fontId="1" type="noConversion"/>
  </si>
  <si>
    <t>其他条件</t>
    <phoneticPr fontId="1" type="noConversion"/>
  </si>
  <si>
    <t>自治区药品检验研究院</t>
    <phoneticPr fontId="1" type="noConversion"/>
  </si>
  <si>
    <t>人事教育科（党委办公室）</t>
  </si>
  <si>
    <t>干部管理岗</t>
  </si>
  <si>
    <t>管理岗</t>
  </si>
  <si>
    <t>30周岁及以下</t>
  </si>
  <si>
    <t>业务管理部</t>
  </si>
  <si>
    <t>业务管理岗</t>
  </si>
  <si>
    <t>专业技术岗</t>
  </si>
  <si>
    <t>少数
民族</t>
  </si>
  <si>
    <t>35周岁及以下</t>
  </si>
  <si>
    <t>科研技术部</t>
  </si>
  <si>
    <t>科研技术岗</t>
  </si>
  <si>
    <t>药学类、化学类</t>
  </si>
  <si>
    <t>专项招聘高校毕业生</t>
  </si>
  <si>
    <t>化药检验研究室</t>
  </si>
  <si>
    <t>化药检验研究岗</t>
  </si>
  <si>
    <t>男</t>
  </si>
  <si>
    <t>需从事大型仪器设备维修、维护工作</t>
  </si>
  <si>
    <t>中药民族药检验研究室</t>
  </si>
  <si>
    <t>中民药检验研究岗</t>
  </si>
  <si>
    <t xml:space="preserve">需不定期从事野外标本采集工作
</t>
  </si>
  <si>
    <t>少数  民族</t>
  </si>
  <si>
    <t>生物检验研究室</t>
  </si>
  <si>
    <t>药理检验研究岗</t>
  </si>
  <si>
    <t>40周岁及以下</t>
  </si>
  <si>
    <t>需从事动物检验或解剖工作</t>
  </si>
  <si>
    <t>化妆品检验研究室</t>
  </si>
  <si>
    <t>化妆品检验研究岗</t>
  </si>
  <si>
    <t>需开展应急维修、维护工作</t>
  </si>
  <si>
    <t>医疗器械检验研究室</t>
  </si>
  <si>
    <t>医疗器械检验研究岗</t>
  </si>
  <si>
    <t>专业技术</t>
  </si>
  <si>
    <t>物理学类</t>
  </si>
  <si>
    <t>需从事大型仪器设备检验工作</t>
  </si>
  <si>
    <t>仪器设备管理科</t>
  </si>
  <si>
    <t>仪器设备管理岗</t>
  </si>
  <si>
    <t>自治区药品审评查验中心</t>
    <phoneticPr fontId="1" type="noConversion"/>
  </si>
  <si>
    <t>自治区药品监督管理局所属事业单位2020年面向社会公开招聘工作人员职位表</t>
    <phoneticPr fontId="1" type="noConversion"/>
  </si>
  <si>
    <t>公共事业管理、药学类</t>
    <phoneticPr fontId="1" type="noConversion"/>
  </si>
  <si>
    <t>硕士研究生及以上</t>
    <phoneticPr fontId="1" type="noConversion"/>
  </si>
  <si>
    <t>药品注册审评科</t>
    <phoneticPr fontId="1" type="noConversion"/>
  </si>
  <si>
    <t>药品注册技术审查岗</t>
    <phoneticPr fontId="3" type="noConversion"/>
  </si>
  <si>
    <t>专业技术岗</t>
    <phoneticPr fontId="1" type="noConversion"/>
  </si>
  <si>
    <t>不限</t>
    <phoneticPr fontId="1" type="noConversion"/>
  </si>
  <si>
    <t>35周岁以下</t>
    <phoneticPr fontId="1" type="noConversion"/>
  </si>
  <si>
    <t>硕士研究生及以上</t>
    <phoneticPr fontId="3" type="noConversion"/>
  </si>
  <si>
    <t>药学类、中药学类</t>
    <phoneticPr fontId="3" type="noConversion"/>
  </si>
  <si>
    <t>医疗器械化妆品审查科</t>
    <phoneticPr fontId="1" type="noConversion"/>
  </si>
  <si>
    <t>化妆品生产许可和备案初审技术审查岗</t>
    <phoneticPr fontId="3" type="noConversion"/>
  </si>
  <si>
    <t>全日制大学本科及以上</t>
    <phoneticPr fontId="3" type="noConversion"/>
  </si>
  <si>
    <t>化工与制药类、药学类</t>
    <phoneticPr fontId="1" type="noConversion"/>
  </si>
  <si>
    <t>医疗器械生产许可技术审查岗</t>
    <phoneticPr fontId="3" type="noConversion"/>
  </si>
  <si>
    <t>仪器科学与技术类、药学类</t>
    <phoneticPr fontId="3" type="noConversion"/>
  </si>
  <si>
    <t>专项招聘高校毕业生</t>
    <phoneticPr fontId="1" type="noConversion"/>
  </si>
  <si>
    <t>药学类、动物医学类、食品科学与工程类</t>
    <phoneticPr fontId="1" type="noConversion"/>
  </si>
  <si>
    <t>需毕业证、学位证两证齐全；需适应南北疆高频次出差，建议男性报考</t>
    <phoneticPr fontId="1" type="noConversion"/>
  </si>
  <si>
    <t>需适应南北疆高频次出差，建议男性报考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</si>
</sst>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2"/>
      <color indexed="8"/>
      <name val="方正小标宋简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b/>
      <sz val="22"/>
      <color theme="1"/>
      <name val="方正小标宋简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006100"/>
      <name val="宋体"/>
      <family val="2"/>
      <charset val="134"/>
      <scheme val="minor"/>
    </font>
    <font>
      <sz val="10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aj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15" fillId="2" borderId="0" applyNumberFormat="0" applyBorder="0" applyAlignment="0" applyProtection="0">
      <alignment vertical="center"/>
    </xf>
  </cellStyleXfs>
  <cellXfs count="74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76" fontId="24" fillId="0" borderId="1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176" fontId="23" fillId="0" borderId="1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wrapText="1"/>
    </xf>
    <xf numFmtId="49" fontId="22" fillId="0" borderId="1" xfId="0" applyNumberFormat="1" applyFont="1" applyBorder="1" applyAlignment="1">
      <alignment horizontal="center" vertical="center" wrapText="1"/>
    </xf>
    <xf numFmtId="176" fontId="24" fillId="0" borderId="1" xfId="0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76" fontId="21" fillId="0" borderId="2" xfId="0" applyNumberFormat="1" applyFont="1" applyBorder="1" applyAlignment="1">
      <alignment horizontal="center" vertical="center" wrapText="1"/>
    </xf>
    <xf numFmtId="176" fontId="21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3">
    <cellStyle name="常规" xfId="0" builtinId="0"/>
    <cellStyle name="常规_附件2" xfId="1"/>
    <cellStyle name="好" xfId="2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10"/>
  <sheetViews>
    <sheetView workbookViewId="0">
      <selection activeCell="A10" sqref="A10:L10"/>
    </sheetView>
  </sheetViews>
  <sheetFormatPr defaultColWidth="9" defaultRowHeight="14.25"/>
  <cols>
    <col min="1" max="1" width="5.125" style="1" customWidth="1"/>
    <col min="2" max="2" width="30.125" style="1" customWidth="1"/>
    <col min="3" max="3" width="10.375" style="1" customWidth="1"/>
    <col min="4" max="4" width="9" style="1"/>
    <col min="5" max="5" width="9.625" style="1" customWidth="1"/>
    <col min="6" max="6" width="9" style="1"/>
    <col min="7" max="7" width="9.75" style="1" customWidth="1"/>
    <col min="8" max="9" width="9" style="1"/>
    <col min="10" max="10" width="11" style="1" customWidth="1"/>
    <col min="11" max="11" width="11.375" style="1" customWidth="1"/>
    <col min="12" max="12" width="8.625" style="1" customWidth="1"/>
    <col min="13" max="204" width="9" style="1"/>
    <col min="205" max="16384" width="9" style="2"/>
  </cols>
  <sheetData>
    <row r="1" spans="1:204" ht="24.95" customHeight="1">
      <c r="A1" s="50"/>
      <c r="B1" s="50"/>
      <c r="C1" s="5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</row>
    <row r="2" spans="1:204" ht="28.5">
      <c r="A2" s="51" t="s">
        <v>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1:204" s="3" customFormat="1" ht="35.1" customHeight="1">
      <c r="A3" s="52" t="s">
        <v>0</v>
      </c>
      <c r="B3" s="52" t="s">
        <v>1</v>
      </c>
      <c r="C3" s="52" t="s">
        <v>2</v>
      </c>
      <c r="D3" s="52" t="s">
        <v>3</v>
      </c>
      <c r="E3" s="52"/>
      <c r="F3" s="52"/>
      <c r="G3" s="52"/>
      <c r="H3" s="52" t="s">
        <v>4</v>
      </c>
      <c r="I3" s="52"/>
      <c r="J3" s="52"/>
      <c r="K3" s="52"/>
      <c r="L3" s="52" t="s">
        <v>5</v>
      </c>
    </row>
    <row r="4" spans="1:204" s="3" customFormat="1" ht="41.25" customHeight="1">
      <c r="A4" s="52"/>
      <c r="B4" s="52"/>
      <c r="C4" s="52"/>
      <c r="D4" s="6" t="s">
        <v>6</v>
      </c>
      <c r="E4" s="6" t="s">
        <v>7</v>
      </c>
      <c r="F4" s="7" t="s">
        <v>8</v>
      </c>
      <c r="G4" s="6" t="s">
        <v>9</v>
      </c>
      <c r="H4" s="6" t="s">
        <v>6</v>
      </c>
      <c r="I4" s="6" t="s">
        <v>11</v>
      </c>
      <c r="J4" s="6" t="s">
        <v>10</v>
      </c>
      <c r="K4" s="6" t="s">
        <v>12</v>
      </c>
      <c r="L4" s="52"/>
    </row>
    <row r="5" spans="1:204" s="4" customFormat="1" ht="78" customHeight="1">
      <c r="A5" s="20">
        <v>1</v>
      </c>
      <c r="B5" s="16" t="s">
        <v>55</v>
      </c>
      <c r="C5" s="21" t="s">
        <v>47</v>
      </c>
      <c r="D5" s="16">
        <v>28</v>
      </c>
      <c r="E5" s="16">
        <v>24</v>
      </c>
      <c r="F5" s="16">
        <v>4</v>
      </c>
      <c r="G5" s="16">
        <v>2</v>
      </c>
      <c r="H5" s="16"/>
      <c r="I5" s="16"/>
      <c r="J5" s="16"/>
      <c r="K5" s="16"/>
      <c r="L5" s="16"/>
    </row>
    <row r="6" spans="1:204" s="10" customFormat="1" ht="78" customHeight="1">
      <c r="A6" s="20">
        <v>2</v>
      </c>
      <c r="B6" s="17" t="s">
        <v>52</v>
      </c>
      <c r="C6" s="21" t="s">
        <v>47</v>
      </c>
      <c r="D6" s="16">
        <v>9</v>
      </c>
      <c r="E6" s="16">
        <v>5</v>
      </c>
      <c r="F6" s="16">
        <v>4</v>
      </c>
      <c r="G6" s="16">
        <v>2</v>
      </c>
      <c r="H6" s="16"/>
      <c r="I6" s="16"/>
      <c r="J6" s="16"/>
      <c r="K6" s="16"/>
      <c r="L6" s="16"/>
    </row>
    <row r="7" spans="1:204" s="4" customFormat="1" ht="78" customHeight="1">
      <c r="A7" s="20">
        <v>3</v>
      </c>
      <c r="B7" s="16" t="s">
        <v>53</v>
      </c>
      <c r="C7" s="21" t="s">
        <v>47</v>
      </c>
      <c r="D7" s="21">
        <v>129</v>
      </c>
      <c r="E7" s="21">
        <v>108</v>
      </c>
      <c r="F7" s="22">
        <v>21</v>
      </c>
      <c r="G7" s="21">
        <v>12</v>
      </c>
      <c r="H7" s="16"/>
      <c r="I7" s="16"/>
      <c r="J7" s="16"/>
      <c r="K7" s="16"/>
      <c r="L7" s="16"/>
    </row>
    <row r="9" spans="1:204" s="3" customForma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204" ht="23.25" customHeight="1">
      <c r="A10" s="49" t="s">
        <v>54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</row>
  </sheetData>
  <mergeCells count="9">
    <mergeCell ref="A10:L10"/>
    <mergeCell ref="A1:C1"/>
    <mergeCell ref="A2:L2"/>
    <mergeCell ref="A3:A4"/>
    <mergeCell ref="B3:B4"/>
    <mergeCell ref="C3:C4"/>
    <mergeCell ref="D3:G3"/>
    <mergeCell ref="H3:K3"/>
    <mergeCell ref="L3:L4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10" workbookViewId="0">
      <selection activeCell="A19" sqref="A19:XFD21"/>
    </sheetView>
  </sheetViews>
  <sheetFormatPr defaultRowHeight="13.5"/>
  <cols>
    <col min="1" max="1" width="4.625" style="11" customWidth="1"/>
    <col min="2" max="2" width="6.125" style="11" customWidth="1"/>
    <col min="3" max="3" width="14.25" style="11" customWidth="1"/>
    <col min="4" max="4" width="13" style="11" customWidth="1"/>
    <col min="5" max="5" width="12.375" style="11" customWidth="1"/>
    <col min="6" max="6" width="8" style="11" customWidth="1"/>
    <col min="7" max="9" width="6.875" style="11" customWidth="1"/>
    <col min="10" max="10" width="9.125" style="11" customWidth="1"/>
    <col min="11" max="11" width="10.5" style="11" customWidth="1"/>
    <col min="12" max="12" width="14.75" style="11" customWidth="1"/>
    <col min="13" max="13" width="17.875" style="23" customWidth="1"/>
    <col min="14" max="16384" width="9" style="11"/>
  </cols>
  <sheetData>
    <row r="1" spans="1:14" ht="43.5" customHeight="1">
      <c r="A1" s="55" t="s">
        <v>117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3.25" customHeight="1">
      <c r="A2" s="59" t="s">
        <v>65</v>
      </c>
      <c r="B2" s="59" t="s">
        <v>66</v>
      </c>
      <c r="C2" s="59" t="s">
        <v>67</v>
      </c>
      <c r="D2" s="59" t="s">
        <v>68</v>
      </c>
      <c r="E2" s="59" t="s">
        <v>69</v>
      </c>
      <c r="F2" s="61" t="s">
        <v>70</v>
      </c>
      <c r="G2" s="59" t="s">
        <v>71</v>
      </c>
      <c r="H2" s="63" t="s">
        <v>72</v>
      </c>
      <c r="I2" s="64"/>
      <c r="J2" s="64"/>
      <c r="K2" s="64"/>
      <c r="L2" s="64"/>
      <c r="M2" s="65"/>
      <c r="N2" s="53" t="s">
        <v>73</v>
      </c>
    </row>
    <row r="3" spans="1:14" ht="27.75" customHeight="1">
      <c r="A3" s="60"/>
      <c r="B3" s="60"/>
      <c r="C3" s="60"/>
      <c r="D3" s="60"/>
      <c r="E3" s="60"/>
      <c r="F3" s="62"/>
      <c r="G3" s="60"/>
      <c r="H3" s="24" t="s">
        <v>74</v>
      </c>
      <c r="I3" s="24" t="s">
        <v>75</v>
      </c>
      <c r="J3" s="24" t="s">
        <v>76</v>
      </c>
      <c r="K3" s="24" t="s">
        <v>77</v>
      </c>
      <c r="L3" s="24" t="s">
        <v>78</v>
      </c>
      <c r="M3" s="25" t="s">
        <v>79</v>
      </c>
      <c r="N3" s="53"/>
    </row>
    <row r="4" spans="1:14" s="14" customFormat="1" ht="39" customHeight="1">
      <c r="A4" s="26">
        <v>1</v>
      </c>
      <c r="B4" s="56" t="s">
        <v>80</v>
      </c>
      <c r="C4" s="27" t="s">
        <v>81</v>
      </c>
      <c r="D4" s="27" t="s">
        <v>82</v>
      </c>
      <c r="E4" s="27" t="s">
        <v>83</v>
      </c>
      <c r="F4" s="28">
        <v>202001</v>
      </c>
      <c r="G4" s="27">
        <v>1</v>
      </c>
      <c r="H4" s="27" t="s">
        <v>49</v>
      </c>
      <c r="I4" s="27" t="s">
        <v>49</v>
      </c>
      <c r="J4" s="27" t="s">
        <v>84</v>
      </c>
      <c r="K4" s="27" t="s">
        <v>51</v>
      </c>
      <c r="L4" s="27" t="s">
        <v>63</v>
      </c>
      <c r="M4" s="29" t="s">
        <v>64</v>
      </c>
      <c r="N4" s="27"/>
    </row>
    <row r="5" spans="1:14" s="14" customFormat="1" ht="39" customHeight="1">
      <c r="A5" s="26">
        <v>2</v>
      </c>
      <c r="B5" s="57"/>
      <c r="C5" s="27" t="s">
        <v>85</v>
      </c>
      <c r="D5" s="27" t="s">
        <v>86</v>
      </c>
      <c r="E5" s="27" t="s">
        <v>87</v>
      </c>
      <c r="F5" s="28">
        <v>202002</v>
      </c>
      <c r="G5" s="27">
        <v>1</v>
      </c>
      <c r="H5" s="27" t="s">
        <v>49</v>
      </c>
      <c r="I5" s="27" t="s">
        <v>88</v>
      </c>
      <c r="J5" s="27" t="s">
        <v>89</v>
      </c>
      <c r="K5" s="27" t="s">
        <v>51</v>
      </c>
      <c r="L5" s="27" t="s">
        <v>118</v>
      </c>
      <c r="M5" s="29"/>
      <c r="N5" s="27"/>
    </row>
    <row r="6" spans="1:14" ht="39" customHeight="1">
      <c r="A6" s="26">
        <v>3</v>
      </c>
      <c r="B6" s="57"/>
      <c r="C6" s="27" t="s">
        <v>90</v>
      </c>
      <c r="D6" s="27" t="s">
        <v>91</v>
      </c>
      <c r="E6" s="27" t="s">
        <v>87</v>
      </c>
      <c r="F6" s="28">
        <v>202003</v>
      </c>
      <c r="G6" s="27">
        <v>1</v>
      </c>
      <c r="H6" s="27" t="s">
        <v>49</v>
      </c>
      <c r="I6" s="27" t="s">
        <v>49</v>
      </c>
      <c r="J6" s="27" t="s">
        <v>89</v>
      </c>
      <c r="K6" s="27" t="s">
        <v>50</v>
      </c>
      <c r="L6" s="30" t="s">
        <v>92</v>
      </c>
      <c r="M6" s="31"/>
      <c r="N6" s="27" t="s">
        <v>93</v>
      </c>
    </row>
    <row r="7" spans="1:14" ht="39" customHeight="1">
      <c r="A7" s="26">
        <v>4</v>
      </c>
      <c r="B7" s="57"/>
      <c r="C7" s="27" t="s">
        <v>94</v>
      </c>
      <c r="D7" s="27" t="s">
        <v>95</v>
      </c>
      <c r="E7" s="27" t="s">
        <v>87</v>
      </c>
      <c r="F7" s="28">
        <v>202004</v>
      </c>
      <c r="G7" s="27">
        <v>1</v>
      </c>
      <c r="H7" s="27" t="s">
        <v>49</v>
      </c>
      <c r="I7" s="27" t="s">
        <v>49</v>
      </c>
      <c r="J7" s="27" t="s">
        <v>89</v>
      </c>
      <c r="K7" s="30" t="s">
        <v>50</v>
      </c>
      <c r="L7" s="30" t="s">
        <v>61</v>
      </c>
      <c r="M7" s="31"/>
      <c r="N7" s="27"/>
    </row>
    <row r="8" spans="1:14" ht="39" customHeight="1">
      <c r="A8" s="26">
        <v>5</v>
      </c>
      <c r="B8" s="57"/>
      <c r="C8" s="27" t="s">
        <v>94</v>
      </c>
      <c r="D8" s="27" t="s">
        <v>95</v>
      </c>
      <c r="E8" s="27" t="s">
        <v>87</v>
      </c>
      <c r="F8" s="28">
        <v>202005</v>
      </c>
      <c r="G8" s="27">
        <v>1</v>
      </c>
      <c r="H8" s="27" t="s">
        <v>96</v>
      </c>
      <c r="I8" s="27" t="s">
        <v>49</v>
      </c>
      <c r="J8" s="27" t="s">
        <v>84</v>
      </c>
      <c r="K8" s="30" t="s">
        <v>51</v>
      </c>
      <c r="L8" s="30" t="s">
        <v>61</v>
      </c>
      <c r="M8" s="31" t="s">
        <v>97</v>
      </c>
      <c r="N8" s="27" t="s">
        <v>93</v>
      </c>
    </row>
    <row r="9" spans="1:14" ht="39" customHeight="1">
      <c r="A9" s="26">
        <v>6</v>
      </c>
      <c r="B9" s="57"/>
      <c r="C9" s="27" t="s">
        <v>98</v>
      </c>
      <c r="D9" s="27" t="s">
        <v>99</v>
      </c>
      <c r="E9" s="27" t="s">
        <v>87</v>
      </c>
      <c r="F9" s="28">
        <v>202006</v>
      </c>
      <c r="G9" s="27">
        <v>1</v>
      </c>
      <c r="H9" s="27" t="s">
        <v>49</v>
      </c>
      <c r="I9" s="27" t="s">
        <v>49</v>
      </c>
      <c r="J9" s="27" t="s">
        <v>89</v>
      </c>
      <c r="K9" s="27" t="s">
        <v>50</v>
      </c>
      <c r="L9" s="30" t="s">
        <v>62</v>
      </c>
      <c r="M9" s="31"/>
      <c r="N9" s="27" t="s">
        <v>93</v>
      </c>
    </row>
    <row r="10" spans="1:14" ht="39" customHeight="1">
      <c r="A10" s="26">
        <v>7</v>
      </c>
      <c r="B10" s="57"/>
      <c r="C10" s="27" t="s">
        <v>98</v>
      </c>
      <c r="D10" s="27" t="s">
        <v>99</v>
      </c>
      <c r="E10" s="27" t="s">
        <v>87</v>
      </c>
      <c r="F10" s="28">
        <v>202007</v>
      </c>
      <c r="G10" s="27">
        <v>1</v>
      </c>
      <c r="H10" s="27" t="s">
        <v>96</v>
      </c>
      <c r="I10" s="27" t="s">
        <v>49</v>
      </c>
      <c r="J10" s="27" t="s">
        <v>89</v>
      </c>
      <c r="K10" s="27" t="s">
        <v>50</v>
      </c>
      <c r="L10" s="30" t="s">
        <v>61</v>
      </c>
      <c r="M10" s="31" t="s">
        <v>100</v>
      </c>
      <c r="N10" s="30"/>
    </row>
    <row r="11" spans="1:14" ht="39" customHeight="1">
      <c r="A11" s="26">
        <v>8</v>
      </c>
      <c r="B11" s="57"/>
      <c r="C11" s="27" t="s">
        <v>98</v>
      </c>
      <c r="D11" s="27" t="s">
        <v>99</v>
      </c>
      <c r="E11" s="27" t="s">
        <v>87</v>
      </c>
      <c r="F11" s="28">
        <v>202008</v>
      </c>
      <c r="G11" s="27">
        <v>1</v>
      </c>
      <c r="H11" s="27" t="s">
        <v>96</v>
      </c>
      <c r="I11" s="27" t="s">
        <v>101</v>
      </c>
      <c r="J11" s="27" t="s">
        <v>84</v>
      </c>
      <c r="K11" s="27" t="s">
        <v>51</v>
      </c>
      <c r="L11" s="30" t="s">
        <v>61</v>
      </c>
      <c r="M11" s="31" t="s">
        <v>100</v>
      </c>
      <c r="N11" s="27" t="s">
        <v>93</v>
      </c>
    </row>
    <row r="12" spans="1:14" ht="39" customHeight="1">
      <c r="A12" s="26">
        <v>9</v>
      </c>
      <c r="B12" s="57"/>
      <c r="C12" s="32" t="s">
        <v>102</v>
      </c>
      <c r="D12" s="32" t="s">
        <v>103</v>
      </c>
      <c r="E12" s="32" t="s">
        <v>87</v>
      </c>
      <c r="F12" s="33">
        <v>202009</v>
      </c>
      <c r="G12" s="32">
        <v>1</v>
      </c>
      <c r="H12" s="32" t="s">
        <v>96</v>
      </c>
      <c r="I12" s="32" t="s">
        <v>49</v>
      </c>
      <c r="J12" s="32" t="s">
        <v>104</v>
      </c>
      <c r="K12" s="32" t="s">
        <v>50</v>
      </c>
      <c r="L12" s="32" t="s">
        <v>61</v>
      </c>
      <c r="M12" s="34" t="s">
        <v>105</v>
      </c>
      <c r="N12" s="32"/>
    </row>
    <row r="13" spans="1:14" ht="39" customHeight="1">
      <c r="A13" s="26">
        <v>10</v>
      </c>
      <c r="B13" s="57"/>
      <c r="C13" s="27" t="s">
        <v>102</v>
      </c>
      <c r="D13" s="27" t="s">
        <v>103</v>
      </c>
      <c r="E13" s="27" t="s">
        <v>87</v>
      </c>
      <c r="F13" s="28">
        <v>202010</v>
      </c>
      <c r="G13" s="27">
        <v>1</v>
      </c>
      <c r="H13" s="27" t="s">
        <v>49</v>
      </c>
      <c r="I13" s="27" t="s">
        <v>101</v>
      </c>
      <c r="J13" s="27" t="s">
        <v>104</v>
      </c>
      <c r="K13" s="30" t="s">
        <v>51</v>
      </c>
      <c r="L13" s="27" t="s">
        <v>134</v>
      </c>
      <c r="M13" s="29"/>
      <c r="N13" s="27"/>
    </row>
    <row r="14" spans="1:14" ht="39" customHeight="1">
      <c r="A14" s="26">
        <v>11</v>
      </c>
      <c r="B14" s="57"/>
      <c r="C14" s="27" t="s">
        <v>106</v>
      </c>
      <c r="D14" s="27" t="s">
        <v>107</v>
      </c>
      <c r="E14" s="27" t="s">
        <v>87</v>
      </c>
      <c r="F14" s="28">
        <v>202011</v>
      </c>
      <c r="G14" s="27">
        <v>1</v>
      </c>
      <c r="H14" s="27" t="s">
        <v>49</v>
      </c>
      <c r="I14" s="27" t="s">
        <v>49</v>
      </c>
      <c r="J14" s="27" t="s">
        <v>89</v>
      </c>
      <c r="K14" s="27" t="s">
        <v>119</v>
      </c>
      <c r="L14" s="30" t="s">
        <v>92</v>
      </c>
      <c r="M14" s="31"/>
      <c r="N14" s="30"/>
    </row>
    <row r="15" spans="1:14" ht="39" customHeight="1">
      <c r="A15" s="26">
        <v>12</v>
      </c>
      <c r="B15" s="57"/>
      <c r="C15" s="27" t="s">
        <v>85</v>
      </c>
      <c r="D15" s="27" t="s">
        <v>59</v>
      </c>
      <c r="E15" s="27" t="s">
        <v>87</v>
      </c>
      <c r="F15" s="28">
        <v>202012</v>
      </c>
      <c r="G15" s="27">
        <v>1</v>
      </c>
      <c r="H15" s="27" t="s">
        <v>96</v>
      </c>
      <c r="I15" s="27" t="s">
        <v>49</v>
      </c>
      <c r="J15" s="27" t="s">
        <v>84</v>
      </c>
      <c r="K15" s="30" t="s">
        <v>51</v>
      </c>
      <c r="L15" s="30" t="s">
        <v>60</v>
      </c>
      <c r="M15" s="30" t="s">
        <v>108</v>
      </c>
      <c r="N15" s="27" t="s">
        <v>93</v>
      </c>
    </row>
    <row r="16" spans="1:14" ht="39" customHeight="1">
      <c r="A16" s="26">
        <v>13</v>
      </c>
      <c r="B16" s="57"/>
      <c r="C16" s="27" t="s">
        <v>109</v>
      </c>
      <c r="D16" s="27" t="s">
        <v>110</v>
      </c>
      <c r="E16" s="27" t="s">
        <v>111</v>
      </c>
      <c r="F16" s="28">
        <v>202013</v>
      </c>
      <c r="G16" s="27">
        <v>1</v>
      </c>
      <c r="H16" s="27" t="s">
        <v>96</v>
      </c>
      <c r="I16" s="27" t="s">
        <v>49</v>
      </c>
      <c r="J16" s="27" t="s">
        <v>84</v>
      </c>
      <c r="K16" s="30" t="s">
        <v>51</v>
      </c>
      <c r="L16" s="30" t="s">
        <v>112</v>
      </c>
      <c r="M16" s="31" t="s">
        <v>113</v>
      </c>
      <c r="N16" s="27" t="s">
        <v>93</v>
      </c>
    </row>
    <row r="17" spans="1:14" ht="39" customHeight="1">
      <c r="A17" s="26">
        <v>14</v>
      </c>
      <c r="B17" s="57"/>
      <c r="C17" s="35" t="s">
        <v>109</v>
      </c>
      <c r="D17" s="35" t="s">
        <v>110</v>
      </c>
      <c r="E17" s="35" t="s">
        <v>111</v>
      </c>
      <c r="F17" s="28">
        <v>202014</v>
      </c>
      <c r="G17" s="35">
        <v>1</v>
      </c>
      <c r="H17" s="35" t="s">
        <v>49</v>
      </c>
      <c r="I17" s="35" t="s">
        <v>49</v>
      </c>
      <c r="J17" s="35" t="s">
        <v>89</v>
      </c>
      <c r="K17" s="36" t="s">
        <v>50</v>
      </c>
      <c r="L17" s="36" t="s">
        <v>92</v>
      </c>
      <c r="M17" s="37"/>
      <c r="N17" s="35" t="s">
        <v>93</v>
      </c>
    </row>
    <row r="18" spans="1:14" ht="39" customHeight="1">
      <c r="A18" s="26">
        <v>15</v>
      </c>
      <c r="B18" s="58"/>
      <c r="C18" s="27" t="s">
        <v>114</v>
      </c>
      <c r="D18" s="27" t="s">
        <v>115</v>
      </c>
      <c r="E18" s="27" t="s">
        <v>87</v>
      </c>
      <c r="F18" s="28">
        <v>202015</v>
      </c>
      <c r="G18" s="27">
        <v>1</v>
      </c>
      <c r="H18" s="27" t="s">
        <v>49</v>
      </c>
      <c r="I18" s="27" t="s">
        <v>49</v>
      </c>
      <c r="J18" s="27" t="s">
        <v>84</v>
      </c>
      <c r="K18" s="30" t="s">
        <v>51</v>
      </c>
      <c r="L18" s="30" t="s">
        <v>92</v>
      </c>
      <c r="M18" s="30"/>
      <c r="N18" s="27" t="s">
        <v>93</v>
      </c>
    </row>
    <row r="19" spans="1:14" ht="61.5" customHeight="1">
      <c r="A19" s="26">
        <v>16</v>
      </c>
      <c r="B19" s="54" t="s">
        <v>116</v>
      </c>
      <c r="C19" s="38" t="s">
        <v>120</v>
      </c>
      <c r="D19" s="39" t="s">
        <v>121</v>
      </c>
      <c r="E19" s="38" t="s">
        <v>122</v>
      </c>
      <c r="F19" s="40">
        <v>202016</v>
      </c>
      <c r="G19" s="38">
        <v>1</v>
      </c>
      <c r="H19" s="41" t="s">
        <v>123</v>
      </c>
      <c r="I19" s="41" t="s">
        <v>123</v>
      </c>
      <c r="J19" s="41" t="s">
        <v>124</v>
      </c>
      <c r="K19" s="42" t="s">
        <v>125</v>
      </c>
      <c r="L19" s="42" t="s">
        <v>126</v>
      </c>
      <c r="M19" s="41" t="s">
        <v>135</v>
      </c>
      <c r="N19" s="43"/>
    </row>
    <row r="20" spans="1:14" ht="61.5" customHeight="1">
      <c r="A20" s="26">
        <v>17</v>
      </c>
      <c r="B20" s="54"/>
      <c r="C20" s="26" t="s">
        <v>127</v>
      </c>
      <c r="D20" s="44" t="s">
        <v>128</v>
      </c>
      <c r="E20" s="26" t="s">
        <v>122</v>
      </c>
      <c r="F20" s="45">
        <v>202017</v>
      </c>
      <c r="G20" s="26">
        <v>1</v>
      </c>
      <c r="H20" s="46" t="s">
        <v>123</v>
      </c>
      <c r="I20" s="46" t="s">
        <v>123</v>
      </c>
      <c r="J20" s="46" t="s">
        <v>124</v>
      </c>
      <c r="K20" s="47" t="s">
        <v>129</v>
      </c>
      <c r="L20" s="47" t="s">
        <v>130</v>
      </c>
      <c r="M20" s="46" t="s">
        <v>136</v>
      </c>
      <c r="N20" s="48"/>
    </row>
    <row r="21" spans="1:14" ht="61.5" customHeight="1">
      <c r="A21" s="26">
        <v>18</v>
      </c>
      <c r="B21" s="54"/>
      <c r="C21" s="26" t="s">
        <v>127</v>
      </c>
      <c r="D21" s="44" t="s">
        <v>131</v>
      </c>
      <c r="E21" s="26" t="s">
        <v>122</v>
      </c>
      <c r="F21" s="45">
        <v>202018</v>
      </c>
      <c r="G21" s="26">
        <v>1</v>
      </c>
      <c r="H21" s="46" t="s">
        <v>123</v>
      </c>
      <c r="I21" s="46" t="s">
        <v>123</v>
      </c>
      <c r="J21" s="46" t="s">
        <v>124</v>
      </c>
      <c r="K21" s="47" t="s">
        <v>125</v>
      </c>
      <c r="L21" s="47" t="s">
        <v>132</v>
      </c>
      <c r="M21" s="46" t="s">
        <v>135</v>
      </c>
      <c r="N21" s="32" t="s">
        <v>133</v>
      </c>
    </row>
  </sheetData>
  <mergeCells count="12">
    <mergeCell ref="N2:N3"/>
    <mergeCell ref="B19:B21"/>
    <mergeCell ref="A1:N1"/>
    <mergeCell ref="B4:B18"/>
    <mergeCell ref="G2:G3"/>
    <mergeCell ref="A2:A3"/>
    <mergeCell ref="B2:B3"/>
    <mergeCell ref="C2:C3"/>
    <mergeCell ref="D2:D3"/>
    <mergeCell ref="E2:E3"/>
    <mergeCell ref="F2:F3"/>
    <mergeCell ref="H2:M2"/>
  </mergeCells>
  <phoneticPr fontId="1" type="noConversion"/>
  <pageMargins left="0.47244094488188981" right="0.31496062992125984" top="0.59055118110236227" bottom="0.31496062992125984" header="0.31496062992125984" footer="0.31496062992125984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"/>
  <sheetViews>
    <sheetView workbookViewId="0">
      <selection activeCell="K9" sqref="K9"/>
    </sheetView>
  </sheetViews>
  <sheetFormatPr defaultRowHeight="13.5"/>
  <cols>
    <col min="1" max="1" width="4.375" customWidth="1"/>
    <col min="2" max="2" width="20.125" customWidth="1"/>
    <col min="3" max="3" width="3.875" customWidth="1"/>
    <col min="4" max="4" width="5.125" customWidth="1"/>
    <col min="5" max="5" width="5.75" customWidth="1"/>
    <col min="6" max="6" width="3.75" customWidth="1"/>
    <col min="7" max="7" width="4.375" customWidth="1"/>
    <col min="8" max="8" width="3.875" customWidth="1"/>
    <col min="9" max="9" width="4.25" customWidth="1"/>
    <col min="10" max="10" width="3.75" customWidth="1"/>
    <col min="11" max="11" width="4.375" customWidth="1"/>
    <col min="12" max="12" width="4.25" customWidth="1"/>
    <col min="13" max="13" width="4.375" customWidth="1"/>
    <col min="14" max="14" width="5.5" customWidth="1"/>
    <col min="15" max="18" width="5.125" customWidth="1"/>
    <col min="19" max="19" width="5.375" customWidth="1"/>
    <col min="20" max="21" width="4.25" customWidth="1"/>
    <col min="22" max="26" width="5.375" customWidth="1"/>
  </cols>
  <sheetData>
    <row r="1" spans="1:26" ht="28.5">
      <c r="A1" s="70" t="s">
        <v>58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27.75" customHeight="1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35.1" customHeight="1">
      <c r="A3" s="72" t="s">
        <v>13</v>
      </c>
      <c r="B3" s="72" t="s">
        <v>23</v>
      </c>
      <c r="C3" s="66" t="s">
        <v>24</v>
      </c>
      <c r="D3" s="67"/>
      <c r="E3" s="68"/>
      <c r="F3" s="66" t="s">
        <v>14</v>
      </c>
      <c r="G3" s="67"/>
      <c r="H3" s="68"/>
      <c r="I3" s="66" t="s">
        <v>15</v>
      </c>
      <c r="J3" s="67"/>
      <c r="K3" s="68"/>
      <c r="L3" s="66" t="s">
        <v>16</v>
      </c>
      <c r="M3" s="67"/>
      <c r="N3" s="68"/>
      <c r="O3" s="66" t="s">
        <v>18</v>
      </c>
      <c r="P3" s="67"/>
      <c r="Q3" s="67"/>
      <c r="R3" s="68"/>
      <c r="S3" s="66" t="s">
        <v>17</v>
      </c>
      <c r="T3" s="68"/>
      <c r="U3" s="66" t="s">
        <v>25</v>
      </c>
      <c r="V3" s="67"/>
      <c r="W3" s="67"/>
      <c r="X3" s="68"/>
      <c r="Y3" s="66" t="s">
        <v>26</v>
      </c>
      <c r="Z3" s="68"/>
    </row>
    <row r="4" spans="1:26" ht="94.5" customHeight="1">
      <c r="A4" s="73"/>
      <c r="B4" s="73"/>
      <c r="C4" s="8" t="s">
        <v>27</v>
      </c>
      <c r="D4" s="8" t="s">
        <v>28</v>
      </c>
      <c r="E4" s="8" t="s">
        <v>29</v>
      </c>
      <c r="F4" s="8" t="s">
        <v>19</v>
      </c>
      <c r="G4" s="8" t="s">
        <v>21</v>
      </c>
      <c r="H4" s="8" t="s">
        <v>30</v>
      </c>
      <c r="I4" s="8" t="s">
        <v>20</v>
      </c>
      <c r="J4" s="8" t="s">
        <v>31</v>
      </c>
      <c r="K4" s="8" t="s">
        <v>22</v>
      </c>
      <c r="L4" s="8" t="s">
        <v>32</v>
      </c>
      <c r="M4" s="8" t="s">
        <v>22</v>
      </c>
      <c r="N4" s="8" t="s">
        <v>33</v>
      </c>
      <c r="O4" s="8" t="s">
        <v>34</v>
      </c>
      <c r="P4" s="8" t="s">
        <v>35</v>
      </c>
      <c r="Q4" s="8" t="s">
        <v>36</v>
      </c>
      <c r="R4" s="8" t="s">
        <v>37</v>
      </c>
      <c r="S4" s="8" t="s">
        <v>38</v>
      </c>
      <c r="T4" s="8" t="s">
        <v>39</v>
      </c>
      <c r="U4" s="8" t="s">
        <v>40</v>
      </c>
      <c r="V4" s="8" t="s">
        <v>41</v>
      </c>
      <c r="W4" s="8" t="s">
        <v>42</v>
      </c>
      <c r="X4" s="8" t="s">
        <v>43</v>
      </c>
      <c r="Y4" s="8" t="s">
        <v>44</v>
      </c>
      <c r="Z4" s="8" t="s">
        <v>45</v>
      </c>
    </row>
    <row r="5" spans="1:26" ht="87.75" customHeight="1">
      <c r="A5" s="15">
        <v>1</v>
      </c>
      <c r="B5" s="16" t="s">
        <v>56</v>
      </c>
      <c r="C5" s="13">
        <v>2</v>
      </c>
      <c r="D5" s="13"/>
      <c r="E5" s="13"/>
      <c r="F5" s="13"/>
      <c r="G5" s="13">
        <v>2</v>
      </c>
      <c r="H5" s="13"/>
      <c r="I5" s="13"/>
      <c r="J5" s="13"/>
      <c r="K5" s="13">
        <v>2</v>
      </c>
      <c r="L5" s="13"/>
      <c r="M5" s="13">
        <v>2</v>
      </c>
      <c r="N5" s="13"/>
      <c r="O5" s="13"/>
      <c r="P5" s="13"/>
      <c r="Q5" s="13">
        <v>1</v>
      </c>
      <c r="R5" s="13">
        <v>1</v>
      </c>
      <c r="S5" s="13"/>
      <c r="T5" s="13">
        <v>2</v>
      </c>
      <c r="U5" s="13">
        <v>2</v>
      </c>
      <c r="V5" s="13"/>
      <c r="W5" s="13"/>
      <c r="X5" s="12"/>
      <c r="Y5" s="12"/>
      <c r="Z5" s="8"/>
    </row>
    <row r="6" spans="1:26" ht="87.75" customHeight="1">
      <c r="A6" s="15">
        <v>2</v>
      </c>
      <c r="B6" s="17" t="s">
        <v>52</v>
      </c>
      <c r="C6" s="13">
        <v>2</v>
      </c>
      <c r="D6" s="13"/>
      <c r="E6" s="13"/>
      <c r="F6" s="13"/>
      <c r="G6" s="13">
        <v>2</v>
      </c>
      <c r="H6" s="13"/>
      <c r="I6" s="13"/>
      <c r="J6" s="13"/>
      <c r="K6" s="13">
        <v>2</v>
      </c>
      <c r="L6" s="13"/>
      <c r="M6" s="13">
        <v>2</v>
      </c>
      <c r="N6" s="13"/>
      <c r="O6" s="13"/>
      <c r="P6" s="13"/>
      <c r="Q6" s="13">
        <v>2</v>
      </c>
      <c r="R6" s="13"/>
      <c r="S6" s="13">
        <v>2</v>
      </c>
      <c r="T6" s="13"/>
      <c r="U6" s="13">
        <v>2</v>
      </c>
      <c r="V6" s="13"/>
      <c r="W6" s="13"/>
      <c r="X6" s="12"/>
      <c r="Y6" s="12"/>
      <c r="Z6" s="8"/>
    </row>
    <row r="7" spans="1:26" ht="87.75" customHeight="1">
      <c r="A7" s="15">
        <v>3</v>
      </c>
      <c r="B7" s="16" t="s">
        <v>53</v>
      </c>
      <c r="C7" s="13">
        <v>12</v>
      </c>
      <c r="D7" s="13"/>
      <c r="E7" s="13"/>
      <c r="F7" s="13"/>
      <c r="G7" s="18">
        <v>12</v>
      </c>
      <c r="H7" s="18"/>
      <c r="I7" s="18"/>
      <c r="J7" s="18"/>
      <c r="K7" s="18">
        <v>12</v>
      </c>
      <c r="L7" s="18"/>
      <c r="M7" s="18">
        <v>10</v>
      </c>
      <c r="N7" s="18">
        <v>2</v>
      </c>
      <c r="O7" s="18"/>
      <c r="P7" s="18"/>
      <c r="Q7" s="18">
        <v>6</v>
      </c>
      <c r="R7" s="18">
        <v>6</v>
      </c>
      <c r="S7" s="18">
        <v>6</v>
      </c>
      <c r="T7" s="18">
        <v>6</v>
      </c>
      <c r="U7" s="18">
        <v>12</v>
      </c>
      <c r="V7" s="13"/>
      <c r="W7" s="13"/>
      <c r="X7" s="12"/>
      <c r="Y7" s="12"/>
      <c r="Z7" s="8"/>
    </row>
    <row r="8" spans="1:26" ht="87.75" customHeight="1">
      <c r="A8" s="69" t="s">
        <v>46</v>
      </c>
      <c r="B8" s="69"/>
      <c r="C8" s="19">
        <f>SUM(C5:C7)</f>
        <v>16</v>
      </c>
      <c r="D8" s="19"/>
      <c r="E8" s="19"/>
      <c r="F8" s="19"/>
      <c r="G8" s="19">
        <f>SUM(G5:G7)</f>
        <v>16</v>
      </c>
      <c r="H8" s="19"/>
      <c r="I8" s="19"/>
      <c r="J8" s="19">
        <f>SUM(J5:J7)</f>
        <v>0</v>
      </c>
      <c r="K8" s="19">
        <f>SUM(K5:K7)</f>
        <v>16</v>
      </c>
      <c r="L8" s="19">
        <f>SUM(L5:L7)</f>
        <v>0</v>
      </c>
      <c r="M8" s="19">
        <f>SUM(M5:M7)</f>
        <v>14</v>
      </c>
      <c r="N8" s="19">
        <f>SUM(N5:N7)</f>
        <v>2</v>
      </c>
      <c r="O8" s="19"/>
      <c r="P8" s="19"/>
      <c r="Q8" s="19">
        <f>SUM(Q5:Q7)</f>
        <v>9</v>
      </c>
      <c r="R8" s="19">
        <f>SUM(R5:R7)</f>
        <v>7</v>
      </c>
      <c r="S8" s="19">
        <f>SUM(S5:S7)</f>
        <v>8</v>
      </c>
      <c r="T8" s="19">
        <f>SUM(T5:T7)</f>
        <v>8</v>
      </c>
      <c r="U8" s="19">
        <f>SUM(U5:U7)</f>
        <v>16</v>
      </c>
      <c r="V8" s="19"/>
      <c r="W8" s="19"/>
      <c r="X8" s="9"/>
      <c r="Y8" s="9"/>
      <c r="Z8" s="9"/>
    </row>
    <row r="9" spans="1:26" ht="50.1" customHeight="1"/>
    <row r="10" spans="1:26" ht="50.1" customHeight="1"/>
  </sheetData>
  <mergeCells count="13">
    <mergeCell ref="U3:X3"/>
    <mergeCell ref="Y3:Z3"/>
    <mergeCell ref="A8:B8"/>
    <mergeCell ref="A1:Z1"/>
    <mergeCell ref="A2:Z2"/>
    <mergeCell ref="A3:A4"/>
    <mergeCell ref="B3:B4"/>
    <mergeCell ref="C3:E3"/>
    <mergeCell ref="F3:H3"/>
    <mergeCell ref="I3:K3"/>
    <mergeCell ref="L3:N3"/>
    <mergeCell ref="O3:R3"/>
    <mergeCell ref="S3:T3"/>
  </mergeCells>
  <phoneticPr fontId="1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招聘编制汇总表</vt:lpstr>
      <vt:lpstr>岗位设置表</vt:lpstr>
      <vt:lpstr>招聘计划统计表</vt:lpstr>
      <vt:lpstr>岗位设置表!Print_Titles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2020-07-10T09:23:10Z</dcterms:modified>
</cp:coreProperties>
</file>