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岗位1" sheetId="1" r:id="rId1"/>
    <sheet name="岗位2" sheetId="2" r:id="rId2"/>
    <sheet name="岗位3" sheetId="3" r:id="rId3"/>
  </sheets>
  <calcPr calcId="144525"/>
</workbook>
</file>

<file path=xl/sharedStrings.xml><?xml version="1.0" encoding="utf-8"?>
<sst xmlns="http://schemas.openxmlformats.org/spreadsheetml/2006/main" count="215" uniqueCount="163">
  <si>
    <t>村党组织书记1岗位进入面试人员总成绩</t>
  </si>
  <si>
    <t>序号</t>
  </si>
  <si>
    <t>姓名</t>
  </si>
  <si>
    <t>身份证号</t>
  </si>
  <si>
    <t>报名序号</t>
  </si>
  <si>
    <t>报考职位</t>
  </si>
  <si>
    <t>考号</t>
  </si>
  <si>
    <t>笔试成绩</t>
  </si>
  <si>
    <t>面试成绩</t>
  </si>
  <si>
    <t>总成绩</t>
  </si>
  <si>
    <t>刘鹏</t>
  </si>
  <si>
    <t>511011197901289334</t>
  </si>
  <si>
    <t>000151</t>
  </si>
  <si>
    <t>村党组织书记1</t>
  </si>
  <si>
    <t>2004010501</t>
  </si>
  <si>
    <t>宋莉</t>
  </si>
  <si>
    <t>370403197602221828</t>
  </si>
  <si>
    <t>000237</t>
  </si>
  <si>
    <t>2004010205</t>
  </si>
  <si>
    <t>祁克鹏</t>
  </si>
  <si>
    <t>37040319920515611X</t>
  </si>
  <si>
    <t>000130</t>
  </si>
  <si>
    <t>2004010319</t>
  </si>
  <si>
    <t>李文娟</t>
  </si>
  <si>
    <t>370403197905122720</t>
  </si>
  <si>
    <t>000224</t>
  </si>
  <si>
    <t>2004010101</t>
  </si>
  <si>
    <t>张传佳</t>
  </si>
  <si>
    <t>370403199301180259</t>
  </si>
  <si>
    <t>000106</t>
  </si>
  <si>
    <t>2004011304</t>
  </si>
  <si>
    <t>陈海生</t>
  </si>
  <si>
    <t>370403198310232714</t>
  </si>
  <si>
    <t>000134</t>
  </si>
  <si>
    <t>2004010708</t>
  </si>
  <si>
    <t>刘绪坦</t>
  </si>
  <si>
    <t>370403198701193417</t>
  </si>
  <si>
    <t>000026</t>
  </si>
  <si>
    <t>2004010710</t>
  </si>
  <si>
    <t>王静</t>
  </si>
  <si>
    <t>370402197902173120</t>
  </si>
  <si>
    <t>000122</t>
  </si>
  <si>
    <t>2004010103</t>
  </si>
  <si>
    <t>孙淑娟</t>
  </si>
  <si>
    <t>610321199112085022</t>
  </si>
  <si>
    <t>000201</t>
  </si>
  <si>
    <t>2004010907</t>
  </si>
  <si>
    <t>孙涛</t>
  </si>
  <si>
    <t>370104198003212916</t>
  </si>
  <si>
    <t>000175</t>
  </si>
  <si>
    <t>2004010520</t>
  </si>
  <si>
    <t>肖晗</t>
  </si>
  <si>
    <t>370402197808197812</t>
  </si>
  <si>
    <t>000171</t>
  </si>
  <si>
    <t>2004010711</t>
  </si>
  <si>
    <t>宋怀磊</t>
  </si>
  <si>
    <t>370104197708282936</t>
  </si>
  <si>
    <t>000088</t>
  </si>
  <si>
    <t>2004010809</t>
  </si>
  <si>
    <t>邵金昶</t>
  </si>
  <si>
    <t>370502197802036415</t>
  </si>
  <si>
    <t>000242</t>
  </si>
  <si>
    <t>2004011101</t>
  </si>
  <si>
    <t>孙启振</t>
  </si>
  <si>
    <t>370112197603257718</t>
  </si>
  <si>
    <t>000213</t>
  </si>
  <si>
    <t>2004010807</t>
  </si>
  <si>
    <t>张媛媛</t>
  </si>
  <si>
    <t>370403197607044525</t>
  </si>
  <si>
    <t>000039</t>
  </si>
  <si>
    <t>2004010812</t>
  </si>
  <si>
    <t>村党组织书记2岗位进入面试人员总成绩</t>
  </si>
  <si>
    <t>种传伟</t>
  </si>
  <si>
    <t>37082619830116121X</t>
  </si>
  <si>
    <t>000281</t>
  </si>
  <si>
    <t>村党组织书记2</t>
  </si>
  <si>
    <t>2004010617</t>
  </si>
  <si>
    <t>种孟启</t>
  </si>
  <si>
    <t>370826198703051275</t>
  </si>
  <si>
    <t>000128</t>
  </si>
  <si>
    <t>2004010614</t>
  </si>
  <si>
    <t>殷其林</t>
  </si>
  <si>
    <t>370403198609096139</t>
  </si>
  <si>
    <t>000009</t>
  </si>
  <si>
    <t>2004010404</t>
  </si>
  <si>
    <t>韩朔</t>
  </si>
  <si>
    <t>370402198801281936</t>
  </si>
  <si>
    <t>000061</t>
  </si>
  <si>
    <t>2004010204</t>
  </si>
  <si>
    <t>满芬芬</t>
  </si>
  <si>
    <t>370826198607264625</t>
  </si>
  <si>
    <t>000255</t>
  </si>
  <si>
    <t>2004011211</t>
  </si>
  <si>
    <t>周冠宇</t>
  </si>
  <si>
    <t>370403199312116113</t>
  </si>
  <si>
    <t>000290</t>
  </si>
  <si>
    <t>2004010917</t>
  </si>
  <si>
    <t>张超</t>
  </si>
  <si>
    <t>370402198403087716</t>
  </si>
  <si>
    <t>000011</t>
  </si>
  <si>
    <t>2004010216</t>
  </si>
  <si>
    <t>王森</t>
  </si>
  <si>
    <t>370403199202196159</t>
  </si>
  <si>
    <t>000005</t>
  </si>
  <si>
    <t>2004010715</t>
  </si>
  <si>
    <t>武亮</t>
  </si>
  <si>
    <t>370404198609080010</t>
  </si>
  <si>
    <t>000265</t>
  </si>
  <si>
    <t>2004011208</t>
  </si>
  <si>
    <t>原翔</t>
  </si>
  <si>
    <t>370685198003220014</t>
  </si>
  <si>
    <t>000276</t>
  </si>
  <si>
    <t>2004010604</t>
  </si>
  <si>
    <t>渠强</t>
  </si>
  <si>
    <t>37040319761019003X</t>
  </si>
  <si>
    <t>000154</t>
  </si>
  <si>
    <t>2004010914</t>
  </si>
  <si>
    <t>白猛</t>
  </si>
  <si>
    <t>37048119930723603X</t>
  </si>
  <si>
    <t>000116</t>
  </si>
  <si>
    <t>2004010401</t>
  </si>
  <si>
    <t>王新宇</t>
  </si>
  <si>
    <t>37040319960706762X</t>
  </si>
  <si>
    <t>000006</t>
  </si>
  <si>
    <t>2004010704</t>
  </si>
  <si>
    <t>宗西文</t>
  </si>
  <si>
    <t>372801197808100117</t>
  </si>
  <si>
    <t>000183</t>
  </si>
  <si>
    <t>2004010718</t>
  </si>
  <si>
    <t>姜姝伊</t>
  </si>
  <si>
    <t>370403199004196123</t>
  </si>
  <si>
    <t>000095</t>
  </si>
  <si>
    <t>2004010905</t>
  </si>
  <si>
    <t>刘刚</t>
  </si>
  <si>
    <t>370403197908074939</t>
  </si>
  <si>
    <t>000216</t>
  </si>
  <si>
    <t>2004010105</t>
  </si>
  <si>
    <t>刘传洁</t>
  </si>
  <si>
    <t>371312199605247127</t>
  </si>
  <si>
    <t>000031</t>
  </si>
  <si>
    <t>2004011111</t>
  </si>
  <si>
    <t>程瀚</t>
  </si>
  <si>
    <t>370402197705177819</t>
  </si>
  <si>
    <t>000277</t>
  </si>
  <si>
    <t>2004010608</t>
  </si>
  <si>
    <t>方加龙</t>
  </si>
  <si>
    <t>370405198308035431</t>
  </si>
  <si>
    <t>000078</t>
  </si>
  <si>
    <t>2004010110</t>
  </si>
  <si>
    <t>村党组织书记3岗位进入面试人员总成绩</t>
  </si>
  <si>
    <t>陈延伟</t>
  </si>
  <si>
    <t>370403197604152213</t>
  </si>
  <si>
    <t>000066</t>
  </si>
  <si>
    <t>村党组织书记3</t>
  </si>
  <si>
    <t>2004011310</t>
  </si>
  <si>
    <t>杨其锋</t>
  </si>
  <si>
    <t>370403198005070712</t>
  </si>
  <si>
    <t>000018</t>
  </si>
  <si>
    <t>2004011307</t>
  </si>
  <si>
    <t>赵振国</t>
  </si>
  <si>
    <t>370403197604052271</t>
  </si>
  <si>
    <t>000021</t>
  </si>
  <si>
    <t>2004011312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</si>
</sst>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2"/>
      <name val="宋体"/>
      <charset val="134"/>
    </font>
    <font>
      <b/>
      <sz val="20"/>
      <color theme="1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9"/>
  <sheetViews>
    <sheetView tabSelected="1" workbookViewId="0">
      <selection activeCell="K4" sqref="K4"/>
    </sheetView>
  </sheetViews>
  <sheetFormatPr defaultColWidth="10.6296296296296" defaultRowHeight="14.4"/>
  <cols>
    <col min="1" max="1" width="4.5" customWidth="1"/>
    <col min="2" max="2" width="8.37962962962963" customWidth="1"/>
    <col min="3" max="3" width="22.25" customWidth="1"/>
    <col min="5" max="5" width="17.3796296296296" customWidth="1"/>
    <col min="6" max="6" width="13" customWidth="1"/>
  </cols>
  <sheetData>
    <row r="2" ht="25" customHeight="1" spans="1:9">
      <c r="A2" s="7" t="s">
        <v>0</v>
      </c>
      <c r="B2" s="8"/>
      <c r="C2" s="8"/>
      <c r="D2" s="8"/>
      <c r="E2" s="8"/>
      <c r="F2" s="8"/>
      <c r="G2" s="8"/>
      <c r="H2" s="8"/>
      <c r="I2" s="8"/>
    </row>
    <row r="3" ht="15" customHeight="1" spans="1:9">
      <c r="A3" s="7"/>
      <c r="B3" s="8"/>
      <c r="C3" s="8"/>
      <c r="D3" s="8"/>
      <c r="E3" s="8"/>
      <c r="F3" s="8"/>
      <c r="G3" s="8"/>
      <c r="H3" s="8"/>
      <c r="I3" s="8"/>
    </row>
    <row r="4" ht="25" customHeight="1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</row>
    <row r="5" ht="25" customHeight="1" spans="1:9">
      <c r="A5" s="3">
        <v>1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>
        <v>84.7</v>
      </c>
      <c r="H5" s="6">
        <v>80.96</v>
      </c>
      <c r="I5" s="6">
        <f t="shared" ref="I5:I19" si="0">G5*0.5+H5*0.5</f>
        <v>82.83</v>
      </c>
    </row>
    <row r="6" ht="25" customHeight="1" spans="1:9">
      <c r="A6" s="3">
        <v>2</v>
      </c>
      <c r="B6" s="4" t="s">
        <v>15</v>
      </c>
      <c r="C6" s="4" t="s">
        <v>16</v>
      </c>
      <c r="D6" s="4" t="s">
        <v>17</v>
      </c>
      <c r="E6" s="4" t="s">
        <v>13</v>
      </c>
      <c r="F6" s="4" t="s">
        <v>18</v>
      </c>
      <c r="G6" s="5">
        <v>84.2</v>
      </c>
      <c r="H6" s="6">
        <v>80.82</v>
      </c>
      <c r="I6" s="6">
        <f t="shared" si="0"/>
        <v>82.51</v>
      </c>
    </row>
    <row r="7" ht="25" customHeight="1" spans="1:9">
      <c r="A7" s="3">
        <v>3</v>
      </c>
      <c r="B7" s="4" t="s">
        <v>19</v>
      </c>
      <c r="C7" s="4" t="s">
        <v>20</v>
      </c>
      <c r="D7" s="4" t="s">
        <v>21</v>
      </c>
      <c r="E7" s="4" t="s">
        <v>13</v>
      </c>
      <c r="F7" s="4" t="s">
        <v>22</v>
      </c>
      <c r="G7" s="5">
        <v>81.4</v>
      </c>
      <c r="H7" s="6">
        <v>79.86</v>
      </c>
      <c r="I7" s="6">
        <f t="shared" si="0"/>
        <v>80.63</v>
      </c>
    </row>
    <row r="8" ht="25" customHeight="1" spans="1:9">
      <c r="A8" s="3">
        <v>4</v>
      </c>
      <c r="B8" s="4" t="s">
        <v>23</v>
      </c>
      <c r="C8" s="4" t="s">
        <v>24</v>
      </c>
      <c r="D8" s="4" t="s">
        <v>25</v>
      </c>
      <c r="E8" s="4" t="s">
        <v>13</v>
      </c>
      <c r="F8" s="4" t="s">
        <v>26</v>
      </c>
      <c r="G8" s="5">
        <v>85.2</v>
      </c>
      <c r="H8" s="6">
        <v>75.72</v>
      </c>
      <c r="I8" s="6">
        <f t="shared" si="0"/>
        <v>80.46</v>
      </c>
    </row>
    <row r="9" ht="25" customHeight="1" spans="1:9">
      <c r="A9" s="3">
        <v>5</v>
      </c>
      <c r="B9" s="4" t="s">
        <v>27</v>
      </c>
      <c r="C9" s="4" t="s">
        <v>28</v>
      </c>
      <c r="D9" s="4" t="s">
        <v>29</v>
      </c>
      <c r="E9" s="4" t="s">
        <v>13</v>
      </c>
      <c r="F9" s="4" t="s">
        <v>30</v>
      </c>
      <c r="G9" s="5">
        <v>79.8</v>
      </c>
      <c r="H9" s="6">
        <v>79.88</v>
      </c>
      <c r="I9" s="6">
        <f t="shared" si="0"/>
        <v>79.84</v>
      </c>
    </row>
    <row r="10" ht="25" customHeight="1" spans="1:9">
      <c r="A10" s="3">
        <v>6</v>
      </c>
      <c r="B10" s="4" t="s">
        <v>31</v>
      </c>
      <c r="C10" s="4" t="s">
        <v>32</v>
      </c>
      <c r="D10" s="4" t="s">
        <v>33</v>
      </c>
      <c r="E10" s="4" t="s">
        <v>13</v>
      </c>
      <c r="F10" s="4" t="s">
        <v>34</v>
      </c>
      <c r="G10" s="5">
        <v>82.9</v>
      </c>
      <c r="H10" s="6">
        <v>76.24</v>
      </c>
      <c r="I10" s="6">
        <f t="shared" si="0"/>
        <v>79.57</v>
      </c>
    </row>
    <row r="11" ht="25" customHeight="1" spans="1:9">
      <c r="A11" s="3">
        <v>7</v>
      </c>
      <c r="B11" s="4" t="s">
        <v>35</v>
      </c>
      <c r="C11" s="4" t="s">
        <v>36</v>
      </c>
      <c r="D11" s="4" t="s">
        <v>37</v>
      </c>
      <c r="E11" s="4" t="s">
        <v>13</v>
      </c>
      <c r="F11" s="4" t="s">
        <v>38</v>
      </c>
      <c r="G11" s="5">
        <v>81</v>
      </c>
      <c r="H11" s="6">
        <v>75.82</v>
      </c>
      <c r="I11" s="6">
        <f t="shared" si="0"/>
        <v>78.41</v>
      </c>
    </row>
    <row r="12" ht="25" customHeight="1" spans="1:9">
      <c r="A12" s="3">
        <v>8</v>
      </c>
      <c r="B12" s="4" t="s">
        <v>39</v>
      </c>
      <c r="C12" s="4" t="s">
        <v>40</v>
      </c>
      <c r="D12" s="4" t="s">
        <v>41</v>
      </c>
      <c r="E12" s="4" t="s">
        <v>13</v>
      </c>
      <c r="F12" s="4" t="s">
        <v>42</v>
      </c>
      <c r="G12" s="5">
        <v>82.8</v>
      </c>
      <c r="H12" s="6">
        <v>73.9</v>
      </c>
      <c r="I12" s="6">
        <f t="shared" si="0"/>
        <v>78.35</v>
      </c>
    </row>
    <row r="13" ht="25" customHeight="1" spans="1:9">
      <c r="A13" s="3">
        <v>9</v>
      </c>
      <c r="B13" s="4" t="s">
        <v>43</v>
      </c>
      <c r="C13" s="4" t="s">
        <v>44</v>
      </c>
      <c r="D13" s="4" t="s">
        <v>45</v>
      </c>
      <c r="E13" s="4" t="s">
        <v>13</v>
      </c>
      <c r="F13" s="4" t="s">
        <v>46</v>
      </c>
      <c r="G13" s="5">
        <v>80.4</v>
      </c>
      <c r="H13" s="6">
        <v>75.86</v>
      </c>
      <c r="I13" s="6">
        <f t="shared" si="0"/>
        <v>78.13</v>
      </c>
    </row>
    <row r="14" ht="25" customHeight="1" spans="1:9">
      <c r="A14" s="3">
        <v>10</v>
      </c>
      <c r="B14" s="4" t="s">
        <v>47</v>
      </c>
      <c r="C14" s="4" t="s">
        <v>48</v>
      </c>
      <c r="D14" s="4" t="s">
        <v>49</v>
      </c>
      <c r="E14" s="4" t="s">
        <v>13</v>
      </c>
      <c r="F14" s="4" t="s">
        <v>50</v>
      </c>
      <c r="G14" s="5">
        <v>78.7</v>
      </c>
      <c r="H14" s="6">
        <v>77.34</v>
      </c>
      <c r="I14" s="6">
        <f t="shared" si="0"/>
        <v>78.02</v>
      </c>
    </row>
    <row r="15" ht="25" customHeight="1" spans="1:9">
      <c r="A15" s="3">
        <v>11</v>
      </c>
      <c r="B15" s="4" t="s">
        <v>51</v>
      </c>
      <c r="C15" s="4" t="s">
        <v>52</v>
      </c>
      <c r="D15" s="4" t="s">
        <v>53</v>
      </c>
      <c r="E15" s="4" t="s">
        <v>13</v>
      </c>
      <c r="F15" s="4" t="s">
        <v>54</v>
      </c>
      <c r="G15" s="5">
        <v>80.2</v>
      </c>
      <c r="H15" s="6">
        <v>75.82</v>
      </c>
      <c r="I15" s="6">
        <f t="shared" si="0"/>
        <v>78.01</v>
      </c>
    </row>
    <row r="16" ht="25" customHeight="1" spans="1:9">
      <c r="A16" s="3">
        <v>12</v>
      </c>
      <c r="B16" s="4" t="s">
        <v>55</v>
      </c>
      <c r="C16" s="4" t="s">
        <v>56</v>
      </c>
      <c r="D16" s="4" t="s">
        <v>57</v>
      </c>
      <c r="E16" s="4" t="s">
        <v>13</v>
      </c>
      <c r="F16" s="4" t="s">
        <v>58</v>
      </c>
      <c r="G16" s="5">
        <v>83.9</v>
      </c>
      <c r="H16" s="6">
        <v>70.6</v>
      </c>
      <c r="I16" s="6">
        <f t="shared" si="0"/>
        <v>77.25</v>
      </c>
    </row>
    <row r="17" ht="25" customHeight="1" spans="1:9">
      <c r="A17" s="3">
        <v>13</v>
      </c>
      <c r="B17" s="4" t="s">
        <v>59</v>
      </c>
      <c r="C17" s="4" t="s">
        <v>60</v>
      </c>
      <c r="D17" s="4" t="s">
        <v>61</v>
      </c>
      <c r="E17" s="4" t="s">
        <v>13</v>
      </c>
      <c r="F17" s="4" t="s">
        <v>62</v>
      </c>
      <c r="G17" s="5">
        <v>76.6</v>
      </c>
      <c r="H17" s="6">
        <v>75.88</v>
      </c>
      <c r="I17" s="6">
        <f t="shared" si="0"/>
        <v>76.24</v>
      </c>
    </row>
    <row r="18" ht="25" customHeight="1" spans="1:9">
      <c r="A18" s="3">
        <v>14</v>
      </c>
      <c r="B18" s="4" t="s">
        <v>63</v>
      </c>
      <c r="C18" s="4" t="s">
        <v>64</v>
      </c>
      <c r="D18" s="4" t="s">
        <v>65</v>
      </c>
      <c r="E18" s="4" t="s">
        <v>13</v>
      </c>
      <c r="F18" s="4" t="s">
        <v>66</v>
      </c>
      <c r="G18" s="5">
        <v>78</v>
      </c>
      <c r="H18" s="6">
        <v>68.7</v>
      </c>
      <c r="I18" s="6">
        <f t="shared" si="0"/>
        <v>73.35</v>
      </c>
    </row>
    <row r="19" ht="25" customHeight="1" spans="1:9">
      <c r="A19" s="3">
        <v>15</v>
      </c>
      <c r="B19" s="4" t="s">
        <v>67</v>
      </c>
      <c r="C19" s="4" t="s">
        <v>68</v>
      </c>
      <c r="D19" s="4" t="s">
        <v>69</v>
      </c>
      <c r="E19" s="4" t="s">
        <v>13</v>
      </c>
      <c r="F19" s="4" t="s">
        <v>70</v>
      </c>
      <c r="G19" s="5">
        <v>76.3</v>
      </c>
      <c r="H19" s="6">
        <v>70.2</v>
      </c>
      <c r="I19" s="6">
        <f t="shared" si="0"/>
        <v>73.25</v>
      </c>
    </row>
  </sheetData>
  <sortState ref="A3:K17">
    <sortCondition ref="I3" descending="1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3"/>
  <sheetViews>
    <sheetView workbookViewId="0">
      <selection activeCell="K5" sqref="K5"/>
    </sheetView>
  </sheetViews>
  <sheetFormatPr defaultColWidth="9" defaultRowHeight="14.4"/>
  <cols>
    <col min="1" max="1" width="4.37962962962963" customWidth="1"/>
    <col min="2" max="2" width="7.37962962962963" customWidth="1"/>
    <col min="3" max="3" width="22.6296296296296" customWidth="1"/>
    <col min="4" max="4" width="10.5" customWidth="1"/>
    <col min="5" max="5" width="15.75" customWidth="1"/>
    <col min="6" max="6" width="13.3796296296296" customWidth="1"/>
    <col min="7" max="7" width="12.6296296296296" customWidth="1"/>
  </cols>
  <sheetData>
    <row r="2" ht="25" customHeight="1" spans="1:9">
      <c r="A2" s="7" t="s">
        <v>71</v>
      </c>
      <c r="B2" s="8"/>
      <c r="C2" s="8"/>
      <c r="D2" s="8"/>
      <c r="E2" s="8"/>
      <c r="F2" s="8"/>
      <c r="G2" s="8"/>
      <c r="H2" s="8"/>
      <c r="I2" s="8"/>
    </row>
    <row r="3" ht="14" customHeight="1" spans="1:9">
      <c r="A3" s="7"/>
      <c r="B3" s="8"/>
      <c r="C3" s="8"/>
      <c r="D3" s="8"/>
      <c r="E3" s="8"/>
      <c r="F3" s="8"/>
      <c r="G3" s="8"/>
      <c r="H3" s="8"/>
      <c r="I3" s="8"/>
    </row>
    <row r="4" ht="25" customHeight="1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</row>
    <row r="5" ht="25" customHeight="1" spans="1:9">
      <c r="A5" s="3">
        <v>1</v>
      </c>
      <c r="B5" s="4" t="s">
        <v>72</v>
      </c>
      <c r="C5" s="4" t="s">
        <v>73</v>
      </c>
      <c r="D5" s="4" t="s">
        <v>74</v>
      </c>
      <c r="E5" s="4" t="s">
        <v>75</v>
      </c>
      <c r="F5" s="4" t="s">
        <v>76</v>
      </c>
      <c r="G5" s="5">
        <v>80.6</v>
      </c>
      <c r="H5" s="6">
        <v>82.12</v>
      </c>
      <c r="I5" s="6">
        <f t="shared" ref="I5:I23" si="0">G5*0.5+H5*0.5</f>
        <v>81.36</v>
      </c>
    </row>
    <row r="6" ht="25" customHeight="1" spans="1:9">
      <c r="A6" s="3">
        <v>2</v>
      </c>
      <c r="B6" s="4" t="s">
        <v>77</v>
      </c>
      <c r="C6" s="4" t="s">
        <v>78</v>
      </c>
      <c r="D6" s="4" t="s">
        <v>79</v>
      </c>
      <c r="E6" s="4" t="s">
        <v>75</v>
      </c>
      <c r="F6" s="4" t="s">
        <v>80</v>
      </c>
      <c r="G6" s="5">
        <v>80.6</v>
      </c>
      <c r="H6" s="6">
        <v>81.02</v>
      </c>
      <c r="I6" s="6">
        <f t="shared" si="0"/>
        <v>80.81</v>
      </c>
    </row>
    <row r="7" ht="25" customHeight="1" spans="1:9">
      <c r="A7" s="3">
        <v>3</v>
      </c>
      <c r="B7" s="4" t="s">
        <v>81</v>
      </c>
      <c r="C7" s="4" t="s">
        <v>82</v>
      </c>
      <c r="D7" s="4" t="s">
        <v>83</v>
      </c>
      <c r="E7" s="4" t="s">
        <v>75</v>
      </c>
      <c r="F7" s="4" t="s">
        <v>84</v>
      </c>
      <c r="G7" s="5">
        <v>79.8</v>
      </c>
      <c r="H7" s="6">
        <v>80.34</v>
      </c>
      <c r="I7" s="6">
        <f t="shared" si="0"/>
        <v>80.07</v>
      </c>
    </row>
    <row r="8" ht="25" customHeight="1" spans="1:9">
      <c r="A8" s="3">
        <v>4</v>
      </c>
      <c r="B8" s="4" t="s">
        <v>85</v>
      </c>
      <c r="C8" s="4" t="s">
        <v>86</v>
      </c>
      <c r="D8" s="4" t="s">
        <v>87</v>
      </c>
      <c r="E8" s="4" t="s">
        <v>75</v>
      </c>
      <c r="F8" s="4" t="s">
        <v>88</v>
      </c>
      <c r="G8" s="5">
        <v>79.8</v>
      </c>
      <c r="H8" s="6">
        <v>79.58</v>
      </c>
      <c r="I8" s="6">
        <f t="shared" si="0"/>
        <v>79.69</v>
      </c>
    </row>
    <row r="9" ht="25" customHeight="1" spans="1:9">
      <c r="A9" s="3">
        <v>5</v>
      </c>
      <c r="B9" s="4" t="s">
        <v>89</v>
      </c>
      <c r="C9" s="4" t="s">
        <v>90</v>
      </c>
      <c r="D9" s="4" t="s">
        <v>91</v>
      </c>
      <c r="E9" s="4" t="s">
        <v>75</v>
      </c>
      <c r="F9" s="4" t="s">
        <v>92</v>
      </c>
      <c r="G9" s="5">
        <v>81.1</v>
      </c>
      <c r="H9" s="6">
        <v>77.86</v>
      </c>
      <c r="I9" s="6">
        <f t="shared" si="0"/>
        <v>79.48</v>
      </c>
    </row>
    <row r="10" ht="25" customHeight="1" spans="1:9">
      <c r="A10" s="3">
        <v>6</v>
      </c>
      <c r="B10" s="4" t="s">
        <v>93</v>
      </c>
      <c r="C10" s="4" t="s">
        <v>94</v>
      </c>
      <c r="D10" s="4" t="s">
        <v>95</v>
      </c>
      <c r="E10" s="4" t="s">
        <v>75</v>
      </c>
      <c r="F10" s="4" t="s">
        <v>96</v>
      </c>
      <c r="G10" s="5">
        <v>77.2</v>
      </c>
      <c r="H10" s="6">
        <v>80.9</v>
      </c>
      <c r="I10" s="6">
        <f t="shared" si="0"/>
        <v>79.05</v>
      </c>
    </row>
    <row r="11" ht="25" customHeight="1" spans="1:9">
      <c r="A11" s="3">
        <v>7</v>
      </c>
      <c r="B11" s="4" t="s">
        <v>97</v>
      </c>
      <c r="C11" s="4" t="s">
        <v>98</v>
      </c>
      <c r="D11" s="4" t="s">
        <v>99</v>
      </c>
      <c r="E11" s="4" t="s">
        <v>75</v>
      </c>
      <c r="F11" s="4" t="s">
        <v>100</v>
      </c>
      <c r="G11" s="5">
        <v>81.5</v>
      </c>
      <c r="H11" s="6">
        <v>76.24</v>
      </c>
      <c r="I11" s="6">
        <f t="shared" si="0"/>
        <v>78.87</v>
      </c>
    </row>
    <row r="12" ht="25" customHeight="1" spans="1:9">
      <c r="A12" s="3">
        <v>8</v>
      </c>
      <c r="B12" s="4" t="s">
        <v>101</v>
      </c>
      <c r="C12" s="4" t="s">
        <v>102</v>
      </c>
      <c r="D12" s="4" t="s">
        <v>103</v>
      </c>
      <c r="E12" s="4" t="s">
        <v>75</v>
      </c>
      <c r="F12" s="4" t="s">
        <v>104</v>
      </c>
      <c r="G12" s="5">
        <v>82.9</v>
      </c>
      <c r="H12" s="6">
        <v>74.62</v>
      </c>
      <c r="I12" s="6">
        <f t="shared" si="0"/>
        <v>78.76</v>
      </c>
    </row>
    <row r="13" ht="25" customHeight="1" spans="1:9">
      <c r="A13" s="3">
        <v>9</v>
      </c>
      <c r="B13" s="4" t="s">
        <v>105</v>
      </c>
      <c r="C13" s="4" t="s">
        <v>106</v>
      </c>
      <c r="D13" s="4" t="s">
        <v>107</v>
      </c>
      <c r="E13" s="4" t="s">
        <v>75</v>
      </c>
      <c r="F13" s="4" t="s">
        <v>108</v>
      </c>
      <c r="G13" s="5">
        <v>78.3</v>
      </c>
      <c r="H13" s="6">
        <v>78.66</v>
      </c>
      <c r="I13" s="6">
        <f t="shared" si="0"/>
        <v>78.48</v>
      </c>
    </row>
    <row r="14" ht="25" customHeight="1" spans="1:9">
      <c r="A14" s="3">
        <v>10</v>
      </c>
      <c r="B14" s="4" t="s">
        <v>109</v>
      </c>
      <c r="C14" s="4" t="s">
        <v>110</v>
      </c>
      <c r="D14" s="4" t="s">
        <v>111</v>
      </c>
      <c r="E14" s="4" t="s">
        <v>75</v>
      </c>
      <c r="F14" s="4" t="s">
        <v>112</v>
      </c>
      <c r="G14" s="5">
        <v>74.2</v>
      </c>
      <c r="H14" s="6">
        <v>79.18</v>
      </c>
      <c r="I14" s="6">
        <f t="shared" si="0"/>
        <v>76.69</v>
      </c>
    </row>
    <row r="15" ht="25" customHeight="1" spans="1:9">
      <c r="A15" s="3">
        <v>11</v>
      </c>
      <c r="B15" s="4" t="s">
        <v>113</v>
      </c>
      <c r="C15" s="4" t="s">
        <v>114</v>
      </c>
      <c r="D15" s="4" t="s">
        <v>115</v>
      </c>
      <c r="E15" s="4" t="s">
        <v>75</v>
      </c>
      <c r="F15" s="4" t="s">
        <v>116</v>
      </c>
      <c r="G15" s="5">
        <v>79.1</v>
      </c>
      <c r="H15" s="6">
        <v>73.92</v>
      </c>
      <c r="I15" s="6">
        <f t="shared" si="0"/>
        <v>76.51</v>
      </c>
    </row>
    <row r="16" ht="25" customHeight="1" spans="1:9">
      <c r="A16" s="3">
        <v>12</v>
      </c>
      <c r="B16" s="4" t="s">
        <v>117</v>
      </c>
      <c r="C16" s="4" t="s">
        <v>118</v>
      </c>
      <c r="D16" s="4" t="s">
        <v>119</v>
      </c>
      <c r="E16" s="4" t="s">
        <v>75</v>
      </c>
      <c r="F16" s="4" t="s">
        <v>120</v>
      </c>
      <c r="G16" s="5">
        <v>76.6</v>
      </c>
      <c r="H16" s="6">
        <v>75.86</v>
      </c>
      <c r="I16" s="6">
        <f t="shared" si="0"/>
        <v>76.23</v>
      </c>
    </row>
    <row r="17" ht="25" customHeight="1" spans="1:9">
      <c r="A17" s="3">
        <v>13</v>
      </c>
      <c r="B17" s="4" t="s">
        <v>121</v>
      </c>
      <c r="C17" s="4" t="s">
        <v>122</v>
      </c>
      <c r="D17" s="4" t="s">
        <v>123</v>
      </c>
      <c r="E17" s="4" t="s">
        <v>75</v>
      </c>
      <c r="F17" s="4" t="s">
        <v>124</v>
      </c>
      <c r="G17" s="5">
        <v>73.1</v>
      </c>
      <c r="H17" s="9">
        <v>77.26</v>
      </c>
      <c r="I17" s="6">
        <f t="shared" si="0"/>
        <v>75.18</v>
      </c>
    </row>
    <row r="18" ht="25" customHeight="1" spans="1:9">
      <c r="A18" s="3">
        <v>14</v>
      </c>
      <c r="B18" s="4" t="s">
        <v>125</v>
      </c>
      <c r="C18" s="4" t="s">
        <v>126</v>
      </c>
      <c r="D18" s="4" t="s">
        <v>127</v>
      </c>
      <c r="E18" s="4" t="s">
        <v>75</v>
      </c>
      <c r="F18" s="4" t="s">
        <v>128</v>
      </c>
      <c r="G18" s="5">
        <v>75.6</v>
      </c>
      <c r="H18" s="6">
        <v>74</v>
      </c>
      <c r="I18" s="6">
        <f t="shared" si="0"/>
        <v>74.8</v>
      </c>
    </row>
    <row r="19" ht="25" customHeight="1" spans="1:9">
      <c r="A19" s="3">
        <v>15</v>
      </c>
      <c r="B19" s="4" t="s">
        <v>129</v>
      </c>
      <c r="C19" s="4" t="s">
        <v>130</v>
      </c>
      <c r="D19" s="4" t="s">
        <v>131</v>
      </c>
      <c r="E19" s="4" t="s">
        <v>75</v>
      </c>
      <c r="F19" s="4" t="s">
        <v>132</v>
      </c>
      <c r="G19" s="5">
        <v>74.1</v>
      </c>
      <c r="H19" s="6">
        <v>74.56</v>
      </c>
      <c r="I19" s="6">
        <f t="shared" si="0"/>
        <v>74.33</v>
      </c>
    </row>
    <row r="20" ht="25" customHeight="1" spans="1:9">
      <c r="A20" s="3">
        <v>16</v>
      </c>
      <c r="B20" s="4" t="s">
        <v>133</v>
      </c>
      <c r="C20" s="4" t="s">
        <v>134</v>
      </c>
      <c r="D20" s="4" t="s">
        <v>135</v>
      </c>
      <c r="E20" s="4" t="s">
        <v>75</v>
      </c>
      <c r="F20" s="4" t="s">
        <v>136</v>
      </c>
      <c r="G20" s="5">
        <v>73.1</v>
      </c>
      <c r="H20" s="9">
        <v>72.98</v>
      </c>
      <c r="I20" s="6">
        <f t="shared" si="0"/>
        <v>73.04</v>
      </c>
    </row>
    <row r="21" ht="25" customHeight="1" spans="1:9">
      <c r="A21" s="3">
        <v>17</v>
      </c>
      <c r="B21" s="4" t="s">
        <v>137</v>
      </c>
      <c r="C21" s="4" t="s">
        <v>138</v>
      </c>
      <c r="D21" s="4" t="s">
        <v>139</v>
      </c>
      <c r="E21" s="4" t="s">
        <v>75</v>
      </c>
      <c r="F21" s="4" t="s">
        <v>140</v>
      </c>
      <c r="G21" s="5">
        <v>73.2</v>
      </c>
      <c r="H21" s="9">
        <v>72.5</v>
      </c>
      <c r="I21" s="6">
        <f t="shared" si="0"/>
        <v>72.85</v>
      </c>
    </row>
    <row r="22" ht="25" customHeight="1" spans="1:9">
      <c r="A22" s="3">
        <v>18</v>
      </c>
      <c r="B22" s="4" t="s">
        <v>141</v>
      </c>
      <c r="C22" s="4" t="s">
        <v>142</v>
      </c>
      <c r="D22" s="4" t="s">
        <v>143</v>
      </c>
      <c r="E22" s="4" t="s">
        <v>75</v>
      </c>
      <c r="F22" s="4" t="s">
        <v>144</v>
      </c>
      <c r="G22" s="5">
        <v>73.7</v>
      </c>
      <c r="H22" s="9">
        <v>67.78</v>
      </c>
      <c r="I22" s="6">
        <f t="shared" si="0"/>
        <v>70.74</v>
      </c>
    </row>
    <row r="23" ht="25" customHeight="1" spans="1:9">
      <c r="A23" s="3">
        <v>19</v>
      </c>
      <c r="B23" s="4" t="s">
        <v>145</v>
      </c>
      <c r="C23" s="4" t="s">
        <v>146</v>
      </c>
      <c r="D23" s="4" t="s">
        <v>147</v>
      </c>
      <c r="E23" s="4" t="s">
        <v>75</v>
      </c>
      <c r="F23" s="4" t="s">
        <v>148</v>
      </c>
      <c r="G23" s="5">
        <v>76</v>
      </c>
      <c r="H23" s="6">
        <v>64.34</v>
      </c>
      <c r="I23" s="6">
        <f t="shared" si="0"/>
        <v>70.17</v>
      </c>
    </row>
  </sheetData>
  <sortState ref="A3:K21">
    <sortCondition ref="I3" descending="1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7"/>
  <sheetViews>
    <sheetView workbookViewId="0">
      <selection activeCell="A4" sqref="A4:I7"/>
    </sheetView>
  </sheetViews>
  <sheetFormatPr defaultColWidth="9" defaultRowHeight="14.4" outlineLevelRow="6"/>
  <cols>
    <col min="1" max="1" width="5" customWidth="1"/>
    <col min="2" max="2" width="8.12962962962963" customWidth="1"/>
    <col min="3" max="3" width="20.25" customWidth="1"/>
    <col min="4" max="4" width="10.8796296296296" customWidth="1"/>
    <col min="5" max="5" width="17.8796296296296" customWidth="1"/>
    <col min="6" max="6" width="13" customWidth="1"/>
    <col min="7" max="7" width="10.6296296296296" customWidth="1"/>
  </cols>
  <sheetData>
    <row r="2" ht="25" customHeight="1" spans="1:9">
      <c r="A2" s="1" t="s">
        <v>149</v>
      </c>
      <c r="B2" s="2"/>
      <c r="C2" s="2"/>
      <c r="D2" s="2"/>
      <c r="E2" s="2"/>
      <c r="F2" s="2"/>
      <c r="G2" s="2"/>
      <c r="H2" s="2"/>
      <c r="I2" s="2"/>
    </row>
    <row r="3" ht="13" customHeight="1" spans="1:9">
      <c r="A3" s="1"/>
      <c r="B3" s="2"/>
      <c r="C3" s="2"/>
      <c r="D3" s="2"/>
      <c r="E3" s="2"/>
      <c r="F3" s="2"/>
      <c r="G3" s="2"/>
      <c r="H3" s="2"/>
      <c r="I3" s="2"/>
    </row>
    <row r="4" ht="25" customHeight="1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6" t="s">
        <v>9</v>
      </c>
    </row>
    <row r="5" ht="25" customHeight="1" spans="1:9">
      <c r="A5" s="3">
        <v>1</v>
      </c>
      <c r="B5" s="4" t="s">
        <v>150</v>
      </c>
      <c r="C5" s="4" t="s">
        <v>151</v>
      </c>
      <c r="D5" s="4" t="s">
        <v>152</v>
      </c>
      <c r="E5" s="4" t="s">
        <v>153</v>
      </c>
      <c r="F5" s="4" t="s">
        <v>154</v>
      </c>
      <c r="G5" s="5">
        <v>82</v>
      </c>
      <c r="H5" s="6">
        <v>77.7</v>
      </c>
      <c r="I5" s="6">
        <f>G5*0.5+H5*0.5</f>
        <v>79.85</v>
      </c>
    </row>
    <row r="6" ht="25" customHeight="1" spans="1:9">
      <c r="A6" s="3">
        <v>2</v>
      </c>
      <c r="B6" s="4" t="s">
        <v>155</v>
      </c>
      <c r="C6" s="4" t="s">
        <v>156</v>
      </c>
      <c r="D6" s="4" t="s">
        <v>157</v>
      </c>
      <c r="E6" s="4" t="s">
        <v>153</v>
      </c>
      <c r="F6" s="4" t="s">
        <v>158</v>
      </c>
      <c r="G6" s="5">
        <v>85.4</v>
      </c>
      <c r="H6" s="6">
        <v>73.2</v>
      </c>
      <c r="I6" s="6">
        <f>G6*0.5+H6*0.5</f>
        <v>79.3</v>
      </c>
    </row>
    <row r="7" ht="25" customHeight="1" spans="1:9">
      <c r="A7" s="3">
        <v>3</v>
      </c>
      <c r="B7" s="4" t="s">
        <v>159</v>
      </c>
      <c r="C7" s="4" t="s">
        <v>160</v>
      </c>
      <c r="D7" s="4" t="s">
        <v>161</v>
      </c>
      <c r="E7" s="4" t="s">
        <v>153</v>
      </c>
      <c r="F7" s="4" t="s">
        <v>162</v>
      </c>
      <c r="G7" s="5">
        <v>78.6</v>
      </c>
      <c r="H7" s="6">
        <v>71.38</v>
      </c>
      <c r="I7" s="6">
        <f>G7*0.5+H7*0.5</f>
        <v>74.99</v>
      </c>
    </row>
  </sheetData>
  <sortState ref="A3:K5">
    <sortCondition ref="I3" descending="1"/>
  </sortState>
  <mergeCells count="1">
    <mergeCell ref="A2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岗位1</vt:lpstr>
      <vt:lpstr>岗位2</vt:lpstr>
      <vt:lpstr>岗位3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苏士其</cp:lastModifiedBy>
  <dcterms:created xsi:type="dcterms:W3CDTF">2020-07-10T04:56:00Z</dcterms:created>
  <dcterms:modified xsi:type="dcterms:W3CDTF">2020-07-12T02:11:03Z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