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70" tabRatio="849" activeTab="0"/>
  </bookViews>
  <sheets>
    <sheet name="一览表学段排序" sheetId="1" r:id="rId1"/>
  </sheets>
  <definedNames>
    <definedName name="_xlnm.Print_Titles" localSheetId="0">'一览表学段排序'!$2:$3</definedName>
  </definedNames>
  <calcPr fullCalcOnLoad="1"/>
</workbook>
</file>

<file path=xl/sharedStrings.xml><?xml version="1.0" encoding="utf-8"?>
<sst xmlns="http://schemas.openxmlformats.org/spreadsheetml/2006/main" count="45" uniqueCount="33">
  <si>
    <t>附件1：</t>
  </si>
  <si>
    <t>2020年涟源市城区义务教育阶段学校公开选调教师岗位、职数一览表</t>
  </si>
  <si>
    <t>学段</t>
  </si>
  <si>
    <t xml:space="preserve">                   岗位
招聘单位     计划数</t>
  </si>
  <si>
    <t>语文</t>
  </si>
  <si>
    <t>数学</t>
  </si>
  <si>
    <t>英语</t>
  </si>
  <si>
    <t>物理</t>
  </si>
  <si>
    <t>化学</t>
  </si>
  <si>
    <t>生物</t>
  </si>
  <si>
    <t>道德与法治</t>
  </si>
  <si>
    <t>音乐</t>
  </si>
  <si>
    <t>体育</t>
  </si>
  <si>
    <t>美术</t>
  </si>
  <si>
    <t>小
计</t>
  </si>
  <si>
    <t>备注</t>
  </si>
  <si>
    <t>初中</t>
  </si>
  <si>
    <t>市蓝田中学</t>
  </si>
  <si>
    <t>长郡蓝田中学</t>
  </si>
  <si>
    <t>市六亩塘中学</t>
  </si>
  <si>
    <t>蓝溪学校</t>
  </si>
  <si>
    <t>市长郡蓝田中学</t>
  </si>
  <si>
    <t>白马镇</t>
  </si>
  <si>
    <t>市蓝溪学校</t>
  </si>
  <si>
    <t>初中小计</t>
  </si>
  <si>
    <t>小学</t>
  </si>
  <si>
    <t>涟源二小</t>
  </si>
  <si>
    <t>蓝田街道双江小学</t>
  </si>
  <si>
    <t>蓝田街道育才实验学校</t>
  </si>
  <si>
    <t>蓝田街道峡溪学校</t>
  </si>
  <si>
    <t>蓝田街道建中学校</t>
  </si>
  <si>
    <t>小学小计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</si>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</sst>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2" fillId="0" borderId="9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2</xdr:col>
      <xdr:colOff>19050</xdr:colOff>
      <xdr:row>2</xdr:row>
      <xdr:rowOff>657225</xdr:rowOff>
    </xdr:to>
    <xdr:sp>
      <xdr:nvSpPr>
        <xdr:cNvPr id="1" name="Line 239"/>
        <xdr:cNvSpPr>
          <a:spLocks/>
        </xdr:cNvSpPr>
      </xdr:nvSpPr>
      <xdr:spPr>
        <a:xfrm>
          <a:off x="561975" y="952500"/>
          <a:ext cx="1466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771525</xdr:colOff>
      <xdr:row>2</xdr:row>
      <xdr:rowOff>962025</xdr:rowOff>
    </xdr:to>
    <xdr:sp>
      <xdr:nvSpPr>
        <xdr:cNvPr id="2" name="Line 240"/>
        <xdr:cNvSpPr>
          <a:spLocks/>
        </xdr:cNvSpPr>
      </xdr:nvSpPr>
      <xdr:spPr>
        <a:xfrm>
          <a:off x="561975" y="923925"/>
          <a:ext cx="7715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Zeros="0" tabSelected="1" workbookViewId="0" topLeftCell="A1">
      <pane xSplit="2" ySplit="3" topLeftCell="C7" activePane="bottomRight" state="frozen"/>
      <selection pane="bottomRight" activeCell="N4" sqref="N4"/>
    </sheetView>
  </sheetViews>
  <sheetFormatPr defaultColWidth="9.00390625" defaultRowHeight="14.25"/>
  <cols>
    <col min="1" max="1" width="7.375" style="3" customWidth="1"/>
    <col min="2" max="2" width="19.00390625" style="4" customWidth="1"/>
    <col min="3" max="13" width="4.625" style="0" customWidth="1"/>
    <col min="14" max="14" width="9.375" style="3" customWidth="1"/>
    <col min="15" max="15" width="7.50390625" style="0" customWidth="1"/>
    <col min="16" max="16" width="9.00390625" style="0" hidden="1" customWidth="1"/>
  </cols>
  <sheetData>
    <row r="1" ht="24" customHeight="1">
      <c r="A1" s="5" t="s">
        <v>0</v>
      </c>
    </row>
    <row r="2" spans="1:14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76.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3" t="s">
        <v>14</v>
      </c>
      <c r="N3" s="10" t="s">
        <v>15</v>
      </c>
    </row>
    <row r="4" spans="1:16" ht="24.75" customHeight="1">
      <c r="A4" s="10" t="s">
        <v>16</v>
      </c>
      <c r="B4" s="11" t="s">
        <v>17</v>
      </c>
      <c r="C4" s="12">
        <v>2</v>
      </c>
      <c r="D4" s="12"/>
      <c r="E4" s="12"/>
      <c r="F4" s="12"/>
      <c r="G4" s="12">
        <v>1</v>
      </c>
      <c r="H4" s="12"/>
      <c r="I4" s="12"/>
      <c r="J4" s="15"/>
      <c r="K4" s="12"/>
      <c r="L4" s="21"/>
      <c r="M4" s="18">
        <f>SUM(C4:L4)</f>
        <v>3</v>
      </c>
      <c r="N4" s="24"/>
      <c r="P4" t="s">
        <v>18</v>
      </c>
    </row>
    <row r="5" spans="1:16" ht="24.75" customHeight="1">
      <c r="A5" s="10" t="s">
        <v>16</v>
      </c>
      <c r="B5" s="13" t="s">
        <v>19</v>
      </c>
      <c r="C5" s="12">
        <v>2</v>
      </c>
      <c r="D5" s="12">
        <v>3</v>
      </c>
      <c r="E5" s="12">
        <v>3</v>
      </c>
      <c r="F5" s="12"/>
      <c r="G5" s="12">
        <v>1</v>
      </c>
      <c r="H5" s="12"/>
      <c r="I5" s="12"/>
      <c r="J5" s="15"/>
      <c r="K5" s="12">
        <v>1</v>
      </c>
      <c r="L5" s="21"/>
      <c r="M5" s="18">
        <f>SUM(C5:L5)</f>
        <v>10</v>
      </c>
      <c r="N5" s="25"/>
      <c r="P5" t="s">
        <v>20</v>
      </c>
    </row>
    <row r="6" spans="1:16" ht="24.75" customHeight="1">
      <c r="A6" s="10" t="s">
        <v>16</v>
      </c>
      <c r="B6" s="14" t="s">
        <v>21</v>
      </c>
      <c r="C6" s="15">
        <v>2</v>
      </c>
      <c r="D6" s="15">
        <v>2</v>
      </c>
      <c r="E6" s="15">
        <v>2</v>
      </c>
      <c r="F6" s="15">
        <v>1</v>
      </c>
      <c r="G6" s="15">
        <v>1</v>
      </c>
      <c r="H6" s="15">
        <v>2</v>
      </c>
      <c r="I6" s="12">
        <v>1</v>
      </c>
      <c r="J6" s="15"/>
      <c r="K6" s="21"/>
      <c r="L6" s="21"/>
      <c r="M6" s="18">
        <f>SUM(C6:L6)</f>
        <v>11</v>
      </c>
      <c r="N6" s="25"/>
      <c r="P6" t="s">
        <v>22</v>
      </c>
    </row>
    <row r="7" spans="1:16" ht="24.75" customHeight="1">
      <c r="A7" s="10" t="s">
        <v>16</v>
      </c>
      <c r="B7" s="14" t="s">
        <v>23</v>
      </c>
      <c r="C7" s="12">
        <v>2</v>
      </c>
      <c r="D7" s="12"/>
      <c r="E7" s="12">
        <v>1</v>
      </c>
      <c r="F7" s="12"/>
      <c r="G7" s="12">
        <v>1</v>
      </c>
      <c r="H7" s="12"/>
      <c r="I7" s="12">
        <v>1</v>
      </c>
      <c r="J7" s="15"/>
      <c r="K7" s="21"/>
      <c r="L7" s="21"/>
      <c r="M7" s="18">
        <f>SUM(C7:L7)</f>
        <v>5</v>
      </c>
      <c r="N7" s="25"/>
      <c r="P7" t="s">
        <v>22</v>
      </c>
    </row>
    <row r="8" spans="1:15" s="1" customFormat="1" ht="34.5" customHeight="1">
      <c r="A8" s="16" t="s">
        <v>24</v>
      </c>
      <c r="B8" s="17"/>
      <c r="C8" s="18">
        <f aca="true" t="shared" si="0" ref="C8:K8">SUM(C4:C7)</f>
        <v>8</v>
      </c>
      <c r="D8" s="18">
        <f t="shared" si="0"/>
        <v>5</v>
      </c>
      <c r="E8" s="18">
        <f t="shared" si="0"/>
        <v>6</v>
      </c>
      <c r="F8" s="18">
        <f t="shared" si="0"/>
        <v>1</v>
      </c>
      <c r="G8" s="18">
        <f t="shared" si="0"/>
        <v>4</v>
      </c>
      <c r="H8" s="18">
        <f t="shared" si="0"/>
        <v>2</v>
      </c>
      <c r="I8" s="18">
        <f t="shared" si="0"/>
        <v>2</v>
      </c>
      <c r="J8" s="18">
        <f t="shared" si="0"/>
        <v>0</v>
      </c>
      <c r="K8" s="18">
        <f t="shared" si="0"/>
        <v>1</v>
      </c>
      <c r="L8" s="18"/>
      <c r="M8" s="18">
        <f>SUM(M4:M7)</f>
        <v>29</v>
      </c>
      <c r="N8" s="26"/>
      <c r="O8"/>
    </row>
    <row r="9" spans="1:15" s="1" customFormat="1" ht="31.5" customHeight="1">
      <c r="A9" s="10" t="s">
        <v>25</v>
      </c>
      <c r="B9" s="19" t="s">
        <v>23</v>
      </c>
      <c r="C9" s="18">
        <v>4</v>
      </c>
      <c r="D9" s="18">
        <v>3</v>
      </c>
      <c r="E9" s="18"/>
      <c r="F9" s="18"/>
      <c r="G9" s="18"/>
      <c r="H9" s="18"/>
      <c r="I9" s="18"/>
      <c r="J9" s="18">
        <v>1</v>
      </c>
      <c r="K9" s="18">
        <v>1</v>
      </c>
      <c r="L9" s="18">
        <v>1</v>
      </c>
      <c r="M9" s="18">
        <f>SUM(C9:L9)</f>
        <v>10</v>
      </c>
      <c r="N9" s="26"/>
      <c r="O9"/>
    </row>
    <row r="10" spans="1:15" s="1" customFormat="1" ht="31.5" customHeight="1">
      <c r="A10" s="10" t="s">
        <v>25</v>
      </c>
      <c r="B10" s="19" t="s">
        <v>26</v>
      </c>
      <c r="C10" s="18"/>
      <c r="D10" s="18"/>
      <c r="E10" s="18"/>
      <c r="F10" s="18"/>
      <c r="G10" s="18"/>
      <c r="H10" s="18"/>
      <c r="I10" s="18"/>
      <c r="J10" s="18">
        <v>1</v>
      </c>
      <c r="K10" s="18">
        <v>1</v>
      </c>
      <c r="L10" s="18"/>
      <c r="M10" s="18">
        <f>SUM(C10:L10)</f>
        <v>2</v>
      </c>
      <c r="N10" s="26"/>
      <c r="O10"/>
    </row>
    <row r="11" spans="1:15" s="1" customFormat="1" ht="31.5" customHeight="1">
      <c r="A11" s="10" t="s">
        <v>25</v>
      </c>
      <c r="B11" s="20" t="s">
        <v>27</v>
      </c>
      <c r="C11" s="18">
        <v>1</v>
      </c>
      <c r="D11" s="18">
        <v>2</v>
      </c>
      <c r="E11" s="18">
        <v>1</v>
      </c>
      <c r="F11" s="18"/>
      <c r="G11" s="18"/>
      <c r="H11" s="18"/>
      <c r="I11" s="18"/>
      <c r="J11" s="18">
        <v>1</v>
      </c>
      <c r="K11" s="18">
        <v>1</v>
      </c>
      <c r="L11" s="18">
        <v>1</v>
      </c>
      <c r="M11" s="18">
        <f>SUM(C11:L11)</f>
        <v>7</v>
      </c>
      <c r="N11" s="26"/>
      <c r="O11"/>
    </row>
    <row r="12" spans="1:15" s="1" customFormat="1" ht="31.5" customHeight="1">
      <c r="A12" s="10" t="s">
        <v>25</v>
      </c>
      <c r="B12" s="20" t="s">
        <v>28</v>
      </c>
      <c r="C12" s="18"/>
      <c r="D12" s="18">
        <v>2</v>
      </c>
      <c r="E12" s="18"/>
      <c r="F12" s="18"/>
      <c r="G12" s="18"/>
      <c r="H12" s="18"/>
      <c r="I12" s="18"/>
      <c r="J12" s="18"/>
      <c r="K12" s="18"/>
      <c r="L12" s="18"/>
      <c r="M12" s="18">
        <v>2</v>
      </c>
      <c r="N12" s="26"/>
      <c r="O12"/>
    </row>
    <row r="13" spans="1:16" ht="31.5" customHeight="1">
      <c r="A13" s="10" t="s">
        <v>25</v>
      </c>
      <c r="B13" s="20" t="s">
        <v>29</v>
      </c>
      <c r="C13" s="12">
        <v>1</v>
      </c>
      <c r="D13" s="12">
        <v>2</v>
      </c>
      <c r="E13" s="12"/>
      <c r="F13" s="12"/>
      <c r="G13" s="12"/>
      <c r="H13" s="12"/>
      <c r="I13" s="12"/>
      <c r="J13" s="15"/>
      <c r="K13" s="21"/>
      <c r="L13" s="21"/>
      <c r="M13" s="18">
        <f>SUM(C13:L13)</f>
        <v>3</v>
      </c>
      <c r="N13" s="25"/>
      <c r="P13" t="s">
        <v>22</v>
      </c>
    </row>
    <row r="14" spans="1:16" ht="31.5" customHeight="1">
      <c r="A14" s="10" t="s">
        <v>25</v>
      </c>
      <c r="B14" s="20" t="s">
        <v>30</v>
      </c>
      <c r="C14" s="21">
        <v>1</v>
      </c>
      <c r="D14" s="12">
        <v>1</v>
      </c>
      <c r="E14" s="12"/>
      <c r="F14" s="12"/>
      <c r="G14" s="12"/>
      <c r="H14" s="12"/>
      <c r="I14" s="12"/>
      <c r="J14" s="15"/>
      <c r="K14" s="21"/>
      <c r="L14" s="21"/>
      <c r="M14" s="18">
        <f>SUM(C14:L14)</f>
        <v>2</v>
      </c>
      <c r="N14" s="25"/>
      <c r="P14" t="s">
        <v>22</v>
      </c>
    </row>
    <row r="15" spans="1:15" s="1" customFormat="1" ht="30" customHeight="1">
      <c r="A15" s="16" t="s">
        <v>31</v>
      </c>
      <c r="B15" s="17"/>
      <c r="C15" s="18">
        <f aca="true" t="shared" si="1" ref="C15:M15">SUM(C9:C14)</f>
        <v>7</v>
      </c>
      <c r="D15" s="18">
        <f t="shared" si="1"/>
        <v>10</v>
      </c>
      <c r="E15" s="18">
        <f t="shared" si="1"/>
        <v>1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3</v>
      </c>
      <c r="K15" s="18">
        <f t="shared" si="1"/>
        <v>3</v>
      </c>
      <c r="L15" s="18">
        <f t="shared" si="1"/>
        <v>2</v>
      </c>
      <c r="M15" s="18">
        <f t="shared" si="1"/>
        <v>26</v>
      </c>
      <c r="N15" s="26"/>
      <c r="O15"/>
    </row>
    <row r="16" spans="1:14" s="2" customFormat="1" ht="30" customHeight="1">
      <c r="A16" s="16" t="s">
        <v>32</v>
      </c>
      <c r="B16" s="17"/>
      <c r="C16" s="18">
        <f>C15+C8</f>
        <v>15</v>
      </c>
      <c r="D16" s="18">
        <f aca="true" t="shared" si="2" ref="D16:M16">D15+D8</f>
        <v>15</v>
      </c>
      <c r="E16" s="18">
        <f t="shared" si="2"/>
        <v>7</v>
      </c>
      <c r="F16" s="18">
        <f t="shared" si="2"/>
        <v>1</v>
      </c>
      <c r="G16" s="18">
        <f t="shared" si="2"/>
        <v>4</v>
      </c>
      <c r="H16" s="18">
        <f t="shared" si="2"/>
        <v>2</v>
      </c>
      <c r="I16" s="18">
        <f t="shared" si="2"/>
        <v>2</v>
      </c>
      <c r="J16" s="18">
        <f t="shared" si="2"/>
        <v>3</v>
      </c>
      <c r="K16" s="18">
        <f t="shared" si="2"/>
        <v>4</v>
      </c>
      <c r="L16" s="18">
        <f t="shared" si="2"/>
        <v>2</v>
      </c>
      <c r="M16" s="18">
        <f t="shared" si="2"/>
        <v>55</v>
      </c>
      <c r="N16" s="18"/>
    </row>
    <row r="17" ht="14.25">
      <c r="B17" s="22"/>
    </row>
    <row r="18" ht="14.25">
      <c r="B18" s="22"/>
    </row>
    <row r="19" ht="14.25">
      <c r="B19" s="22"/>
    </row>
    <row r="20" ht="14.25">
      <c r="B20" s="22"/>
    </row>
    <row r="21" ht="14.25">
      <c r="B21" s="22"/>
    </row>
    <row r="22" ht="14.25">
      <c r="B22" s="22"/>
    </row>
    <row r="23" ht="14.25">
      <c r="B23" s="22"/>
    </row>
    <row r="24" ht="14.25">
      <c r="B24" s="22"/>
    </row>
  </sheetData>
  <sheetProtection/>
  <mergeCells count="4">
    <mergeCell ref="A2:N2"/>
    <mergeCell ref="A8:B8"/>
    <mergeCell ref="A15:B15"/>
    <mergeCell ref="A16:B16"/>
  </mergeCells>
  <printOptions horizontalCentered="1"/>
  <pageMargins left="0.35" right="0.3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_ⅰr iＳ ↗</cp:lastModifiedBy>
  <cp:lastPrinted>2017-03-30T07:38:37Z</cp:lastPrinted>
  <dcterms:created xsi:type="dcterms:W3CDTF">2016-01-10T07:12:04Z</dcterms:created>
  <dcterms:modified xsi:type="dcterms:W3CDTF">2020-07-09T01:36:16Z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