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<sst xmlns="http://schemas.openxmlformats.org/spreadsheetml/2006/main" count="151" uniqueCount="58">
  <si>
    <t>招聘单位</t>
  </si>
  <si>
    <t>岗位　代码</t>
  </si>
  <si>
    <t>岗位名称</t>
  </si>
  <si>
    <t>招聘人数</t>
  </si>
  <si>
    <t>报名人数</t>
  </si>
  <si>
    <t>竞争比</t>
  </si>
  <si>
    <t>最低学历</t>
  </si>
  <si>
    <t>最低　　　学位</t>
  </si>
  <si>
    <t>专业</t>
  </si>
  <si>
    <t>执业资格、技术资格、技术等级</t>
  </si>
  <si>
    <t>笔试内容</t>
  </si>
  <si>
    <t>武汉市洪山区教育局所属小学</t>
  </si>
  <si>
    <t>小学语文教师</t>
  </si>
  <si>
    <t>全日制大学本科</t>
  </si>
  <si>
    <t>学士</t>
  </si>
  <si>
    <t>汉语言文学及相近专业</t>
  </si>
  <si>
    <t>小学及以上学段语文学科教师资格证，普通话二级甲等及以上水平</t>
  </si>
  <si>
    <t>《师范通识》、《小学语文学科专业知识》</t>
  </si>
  <si>
    <t>小学数学教师</t>
  </si>
  <si>
    <t>数学及相近专业</t>
  </si>
  <si>
    <t>小学及以上学段数学学科教师资格证，普通话二级乙等及以上水平</t>
  </si>
  <si>
    <t>《师范通识》、《小学数学学科专业知识》</t>
  </si>
  <si>
    <t>小学英语教师</t>
  </si>
  <si>
    <t>英语及相近专业</t>
  </si>
  <si>
    <t>小学及以上学段英语学科教师资格证，普通话二级乙等及以上水平</t>
  </si>
  <si>
    <t>《师范通识》、《小学英语学科专业知识》</t>
  </si>
  <si>
    <t>小学信息技术教师</t>
  </si>
  <si>
    <t>计算机类、电子信息类、教育信息技术专业</t>
  </si>
  <si>
    <t>小学及以上学段信息技术学科教师资格证，普通话二级乙等及以上水平</t>
  </si>
  <si>
    <t>《师范通识》、《小学信息技术学科专业知识》</t>
  </si>
  <si>
    <t>小学道德与法治教师</t>
  </si>
  <si>
    <t>文科类</t>
  </si>
  <si>
    <t>小学及以上学段思想政治、思想品德、社会学科教师资格证，普通话二级乙等及以上水平</t>
  </si>
  <si>
    <t>《师范通识》、《文科综合知识》</t>
  </si>
  <si>
    <t>小学科学教师</t>
  </si>
  <si>
    <t>理工类</t>
  </si>
  <si>
    <t>小学及以上学段物理、化学、生物、地理、科学学科教师资格证，普通话二级乙等及以上水平</t>
  </si>
  <si>
    <t>《师范通识》、《理科综合知识》</t>
  </si>
  <si>
    <t>小学体育教师</t>
  </si>
  <si>
    <t>体育类及相近专业</t>
  </si>
  <si>
    <t>小学及以上学段体育学科教师资格证，普通话二级乙等及以上水平</t>
  </si>
  <si>
    <t>《师范通识》、《小学体育学科专业知识》</t>
  </si>
  <si>
    <t>小学音乐</t>
  </si>
  <si>
    <t>音乐类及相近专业</t>
  </si>
  <si>
    <t>小学及以上学段音乐学科教师资格证，普通话二级乙等及以上水平</t>
  </si>
  <si>
    <t>《师范通识》、《小学音乐学科专业知识》</t>
  </si>
  <si>
    <t>小学美术</t>
  </si>
  <si>
    <t>美术类及相近专业</t>
  </si>
  <si>
    <t>小学及以上学段美术学科教师资格证，普通话二级乙等及以上水平</t>
  </si>
  <si>
    <t>《师范通识》、《小学美术学科专业知识》</t>
  </si>
  <si>
    <t>小学心理健康</t>
  </si>
  <si>
    <t>心理学、教育学及相近专业</t>
  </si>
  <si>
    <t>小学及以上学段心理健康学科教师资格证，普通话二级乙等及以上水平</t>
  </si>
  <si>
    <t>《师范通识》、《小学心理健康学科专业知识》</t>
  </si>
  <si>
    <t>特色学科教师</t>
  </si>
  <si>
    <t>新闻传播学类、戏剧与影视学类、设计学类</t>
  </si>
  <si>
    <t>小学及以上学段教师资格证，普通话二级乙等及以上水平</t>
  </si>
  <si>
    <t>《师范通识》、《职业能力倾向测试》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</si>
</sst>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3" fillId="0" borderId="0"/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L18" sqref="L18"/>
    </sheetView>
  </sheetViews>
  <sheetFormatPr defaultColWidth="9" defaultRowHeight="15" customHeight="1"/>
  <cols>
    <col min="1" max="1" width="23.125" customWidth="1"/>
    <col min="3" max="3" width="12.5" customWidth="1"/>
    <col min="6" max="6" width="12.625"/>
    <col min="7" max="7" width="12.75" customWidth="1"/>
    <col min="10" max="10" width="11.125" customWidth="1"/>
    <col min="11" max="11" width="21" customWidth="1"/>
  </cols>
  <sheetData>
    <row r="1" customHeight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customHeight="1" spans="1:11">
      <c r="A2" s="2" t="s">
        <v>11</v>
      </c>
      <c r="B2" s="2">
        <v>1001</v>
      </c>
      <c r="C2" s="2" t="s">
        <v>12</v>
      </c>
      <c r="D2" s="2">
        <v>11</v>
      </c>
      <c r="E2" s="3">
        <v>177</v>
      </c>
      <c r="F2" s="4">
        <f t="shared" ref="F2:F22" si="0">E2/D2</f>
        <v>16.0909090909091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</row>
    <row r="3" customHeight="1" spans="1:11">
      <c r="A3" s="2" t="s">
        <v>11</v>
      </c>
      <c r="B3" s="2">
        <v>1002</v>
      </c>
      <c r="C3" s="2" t="s">
        <v>12</v>
      </c>
      <c r="D3" s="2">
        <v>11</v>
      </c>
      <c r="E3" s="3">
        <v>170</v>
      </c>
      <c r="F3" s="4">
        <f t="shared" si="0"/>
        <v>15.4545454545455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</row>
    <row r="4" customHeight="1" spans="1:11">
      <c r="A4" s="2" t="s">
        <v>11</v>
      </c>
      <c r="B4" s="2">
        <v>1003</v>
      </c>
      <c r="C4" s="2" t="s">
        <v>12</v>
      </c>
      <c r="D4" s="2">
        <v>11</v>
      </c>
      <c r="E4" s="3">
        <v>171</v>
      </c>
      <c r="F4" s="4">
        <f t="shared" si="0"/>
        <v>15.5454545454545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</row>
    <row r="5" customHeight="1" spans="1:11">
      <c r="A5" s="2" t="s">
        <v>11</v>
      </c>
      <c r="B5" s="2">
        <v>1004</v>
      </c>
      <c r="C5" s="2" t="s">
        <v>12</v>
      </c>
      <c r="D5" s="2">
        <v>11</v>
      </c>
      <c r="E5" s="3">
        <v>168</v>
      </c>
      <c r="F5" s="4">
        <f t="shared" si="0"/>
        <v>15.2727272727273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</row>
    <row r="6" customHeight="1" spans="1:11">
      <c r="A6" s="2" t="s">
        <v>11</v>
      </c>
      <c r="B6" s="2">
        <v>1005</v>
      </c>
      <c r="C6" s="2" t="s">
        <v>12</v>
      </c>
      <c r="D6" s="2">
        <v>11</v>
      </c>
      <c r="E6" s="3">
        <v>165</v>
      </c>
      <c r="F6" s="4">
        <f t="shared" si="0"/>
        <v>15</v>
      </c>
      <c r="G6" s="2" t="s">
        <v>13</v>
      </c>
      <c r="H6" s="2" t="s">
        <v>14</v>
      </c>
      <c r="I6" s="2" t="s">
        <v>15</v>
      </c>
      <c r="J6" s="2" t="s">
        <v>16</v>
      </c>
      <c r="K6" s="2" t="s">
        <v>17</v>
      </c>
    </row>
    <row r="7" customHeight="1" spans="1:11">
      <c r="A7" s="2" t="s">
        <v>11</v>
      </c>
      <c r="B7" s="2">
        <v>1006</v>
      </c>
      <c r="C7" s="2" t="s">
        <v>12</v>
      </c>
      <c r="D7" s="2">
        <v>11</v>
      </c>
      <c r="E7" s="3">
        <v>167</v>
      </c>
      <c r="F7" s="4">
        <f t="shared" si="0"/>
        <v>15.1818181818182</v>
      </c>
      <c r="G7" s="2" t="s">
        <v>13</v>
      </c>
      <c r="H7" s="2" t="s">
        <v>14</v>
      </c>
      <c r="I7" s="2" t="s">
        <v>15</v>
      </c>
      <c r="J7" s="2" t="s">
        <v>16</v>
      </c>
      <c r="K7" s="2" t="s">
        <v>17</v>
      </c>
    </row>
    <row r="8" customHeight="1" spans="1:11">
      <c r="A8" s="2" t="s">
        <v>11</v>
      </c>
      <c r="B8" s="2">
        <v>1007</v>
      </c>
      <c r="C8" s="2" t="s">
        <v>18</v>
      </c>
      <c r="D8" s="2">
        <v>10</v>
      </c>
      <c r="E8" s="3">
        <v>176</v>
      </c>
      <c r="F8" s="4">
        <f t="shared" si="0"/>
        <v>17.6</v>
      </c>
      <c r="G8" s="2" t="s">
        <v>13</v>
      </c>
      <c r="H8" s="2" t="s">
        <v>14</v>
      </c>
      <c r="I8" s="2" t="s">
        <v>19</v>
      </c>
      <c r="J8" s="2" t="s">
        <v>20</v>
      </c>
      <c r="K8" s="2" t="s">
        <v>21</v>
      </c>
    </row>
    <row r="9" customHeight="1" spans="1:11">
      <c r="A9" s="2" t="s">
        <v>11</v>
      </c>
      <c r="B9" s="2">
        <v>1008</v>
      </c>
      <c r="C9" s="2" t="s">
        <v>18</v>
      </c>
      <c r="D9" s="2">
        <v>10</v>
      </c>
      <c r="E9" s="3">
        <v>175</v>
      </c>
      <c r="F9" s="4">
        <f t="shared" si="0"/>
        <v>17.5</v>
      </c>
      <c r="G9" s="2" t="s">
        <v>13</v>
      </c>
      <c r="H9" s="2" t="s">
        <v>14</v>
      </c>
      <c r="I9" s="2" t="s">
        <v>19</v>
      </c>
      <c r="J9" s="2" t="s">
        <v>20</v>
      </c>
      <c r="K9" s="2" t="s">
        <v>21</v>
      </c>
    </row>
    <row r="10" customHeight="1" spans="1:11">
      <c r="A10" s="2" t="s">
        <v>11</v>
      </c>
      <c r="B10" s="2">
        <v>1009</v>
      </c>
      <c r="C10" s="2" t="s">
        <v>18</v>
      </c>
      <c r="D10" s="2">
        <v>9</v>
      </c>
      <c r="E10" s="3">
        <v>165</v>
      </c>
      <c r="F10" s="4">
        <f t="shared" si="0"/>
        <v>18.3333333333333</v>
      </c>
      <c r="G10" s="2" t="s">
        <v>13</v>
      </c>
      <c r="H10" s="2" t="s">
        <v>14</v>
      </c>
      <c r="I10" s="2" t="s">
        <v>19</v>
      </c>
      <c r="J10" s="2" t="s">
        <v>20</v>
      </c>
      <c r="K10" s="2" t="s">
        <v>21</v>
      </c>
    </row>
    <row r="11" customHeight="1" spans="1:11">
      <c r="A11" s="2" t="s">
        <v>11</v>
      </c>
      <c r="B11" s="2">
        <v>1010</v>
      </c>
      <c r="C11" s="2" t="s">
        <v>18</v>
      </c>
      <c r="D11" s="2">
        <v>9</v>
      </c>
      <c r="E11" s="3">
        <v>163</v>
      </c>
      <c r="F11" s="4">
        <f t="shared" si="0"/>
        <v>18.1111111111111</v>
      </c>
      <c r="G11" s="2" t="s">
        <v>13</v>
      </c>
      <c r="H11" s="2" t="s">
        <v>14</v>
      </c>
      <c r="I11" s="2" t="s">
        <v>19</v>
      </c>
      <c r="J11" s="2" t="s">
        <v>20</v>
      </c>
      <c r="K11" s="2" t="s">
        <v>21</v>
      </c>
    </row>
    <row r="12" customHeight="1" spans="1:11">
      <c r="A12" s="2" t="s">
        <v>11</v>
      </c>
      <c r="B12" s="2">
        <v>1011</v>
      </c>
      <c r="C12" s="2" t="s">
        <v>18</v>
      </c>
      <c r="D12" s="2">
        <v>9</v>
      </c>
      <c r="E12" s="3">
        <v>163</v>
      </c>
      <c r="F12" s="4">
        <f t="shared" si="0"/>
        <v>18.1111111111111</v>
      </c>
      <c r="G12" s="2" t="s">
        <v>13</v>
      </c>
      <c r="H12" s="2" t="s">
        <v>14</v>
      </c>
      <c r="I12" s="2" t="s">
        <v>19</v>
      </c>
      <c r="J12" s="2" t="s">
        <v>20</v>
      </c>
      <c r="K12" s="2" t="s">
        <v>21</v>
      </c>
    </row>
    <row r="13" customHeight="1" spans="1:11">
      <c r="A13" s="5" t="s">
        <v>11</v>
      </c>
      <c r="B13" s="5">
        <v>1012</v>
      </c>
      <c r="C13" s="5" t="s">
        <v>22</v>
      </c>
      <c r="D13" s="5">
        <v>9</v>
      </c>
      <c r="E13" s="6">
        <v>1117</v>
      </c>
      <c r="F13" s="7">
        <f t="shared" si="0"/>
        <v>124.111111111111</v>
      </c>
      <c r="G13" s="5" t="s">
        <v>13</v>
      </c>
      <c r="H13" s="5" t="s">
        <v>14</v>
      </c>
      <c r="I13" s="5" t="s">
        <v>23</v>
      </c>
      <c r="J13" s="5" t="s">
        <v>24</v>
      </c>
      <c r="K13" s="5" t="s">
        <v>25</v>
      </c>
    </row>
    <row r="14" customHeight="1" spans="1:11">
      <c r="A14" s="2" t="s">
        <v>11</v>
      </c>
      <c r="B14" s="2">
        <v>1013</v>
      </c>
      <c r="C14" s="2" t="s">
        <v>26</v>
      </c>
      <c r="D14" s="2">
        <v>7</v>
      </c>
      <c r="E14" s="3">
        <v>170</v>
      </c>
      <c r="F14" s="4">
        <f t="shared" si="0"/>
        <v>24.2857142857143</v>
      </c>
      <c r="G14" s="2" t="s">
        <v>13</v>
      </c>
      <c r="H14" s="2" t="s">
        <v>14</v>
      </c>
      <c r="I14" s="2" t="s">
        <v>27</v>
      </c>
      <c r="J14" s="2" t="s">
        <v>28</v>
      </c>
      <c r="K14" s="2" t="s">
        <v>29</v>
      </c>
    </row>
    <row r="15" customHeight="1" spans="1:11">
      <c r="A15" s="2" t="s">
        <v>11</v>
      </c>
      <c r="B15" s="2">
        <v>1014</v>
      </c>
      <c r="C15" s="2" t="s">
        <v>30</v>
      </c>
      <c r="D15" s="2">
        <v>5</v>
      </c>
      <c r="E15" s="3">
        <v>242</v>
      </c>
      <c r="F15" s="4">
        <f t="shared" si="0"/>
        <v>48.4</v>
      </c>
      <c r="G15" s="2" t="s">
        <v>13</v>
      </c>
      <c r="H15" s="2" t="s">
        <v>14</v>
      </c>
      <c r="I15" s="2" t="s">
        <v>31</v>
      </c>
      <c r="J15" s="2" t="s">
        <v>32</v>
      </c>
      <c r="K15" s="2" t="s">
        <v>33</v>
      </c>
    </row>
    <row r="16" customHeight="1" spans="1:11">
      <c r="A16" s="2" t="s">
        <v>11</v>
      </c>
      <c r="B16" s="2">
        <v>1015</v>
      </c>
      <c r="C16" s="2" t="s">
        <v>34</v>
      </c>
      <c r="D16" s="2">
        <v>6</v>
      </c>
      <c r="E16" s="3">
        <v>446</v>
      </c>
      <c r="F16" s="4">
        <f t="shared" si="0"/>
        <v>74.3333333333333</v>
      </c>
      <c r="G16" s="2" t="s">
        <v>13</v>
      </c>
      <c r="H16" s="2" t="s">
        <v>14</v>
      </c>
      <c r="I16" s="2" t="s">
        <v>35</v>
      </c>
      <c r="J16" s="9" t="s">
        <v>36</v>
      </c>
      <c r="K16" s="2" t="s">
        <v>37</v>
      </c>
    </row>
    <row r="17" customHeight="1" spans="1:11">
      <c r="A17" s="2" t="s">
        <v>11</v>
      </c>
      <c r="B17" s="2">
        <v>1016</v>
      </c>
      <c r="C17" s="2" t="s">
        <v>38</v>
      </c>
      <c r="D17" s="2">
        <v>6</v>
      </c>
      <c r="E17" s="3">
        <v>577</v>
      </c>
      <c r="F17" s="4">
        <f t="shared" si="0"/>
        <v>96.1666666666667</v>
      </c>
      <c r="G17" s="2" t="s">
        <v>13</v>
      </c>
      <c r="H17" s="2" t="s">
        <v>14</v>
      </c>
      <c r="I17" s="2" t="s">
        <v>39</v>
      </c>
      <c r="J17" s="2" t="s">
        <v>40</v>
      </c>
      <c r="K17" s="2" t="s">
        <v>41</v>
      </c>
    </row>
    <row r="18" customHeight="1" spans="1:11">
      <c r="A18" s="2" t="s">
        <v>11</v>
      </c>
      <c r="B18" s="2">
        <v>1017</v>
      </c>
      <c r="C18" s="2" t="s">
        <v>42</v>
      </c>
      <c r="D18" s="2">
        <v>7</v>
      </c>
      <c r="E18" s="3">
        <v>450</v>
      </c>
      <c r="F18" s="4">
        <f t="shared" si="0"/>
        <v>64.2857142857143</v>
      </c>
      <c r="G18" s="2" t="s">
        <v>13</v>
      </c>
      <c r="H18" s="2" t="s">
        <v>14</v>
      </c>
      <c r="I18" s="2" t="s">
        <v>43</v>
      </c>
      <c r="J18" s="2" t="s">
        <v>44</v>
      </c>
      <c r="K18" s="2" t="s">
        <v>45</v>
      </c>
    </row>
    <row r="19" customHeight="1" spans="1:11">
      <c r="A19" s="2" t="s">
        <v>11</v>
      </c>
      <c r="B19" s="2">
        <v>1018</v>
      </c>
      <c r="C19" s="2" t="s">
        <v>46</v>
      </c>
      <c r="D19" s="2">
        <v>4</v>
      </c>
      <c r="E19" s="3">
        <v>751</v>
      </c>
      <c r="F19" s="4">
        <f t="shared" si="0"/>
        <v>187.75</v>
      </c>
      <c r="G19" s="2" t="s">
        <v>13</v>
      </c>
      <c r="H19" s="2" t="s">
        <v>14</v>
      </c>
      <c r="I19" s="2" t="s">
        <v>47</v>
      </c>
      <c r="J19" s="2" t="s">
        <v>48</v>
      </c>
      <c r="K19" s="2" t="s">
        <v>49</v>
      </c>
    </row>
    <row r="20" customHeight="1" spans="1:11">
      <c r="A20" s="2" t="s">
        <v>11</v>
      </c>
      <c r="B20" s="2">
        <v>1019</v>
      </c>
      <c r="C20" s="2" t="s">
        <v>50</v>
      </c>
      <c r="D20" s="2">
        <v>5</v>
      </c>
      <c r="E20" s="3">
        <v>176</v>
      </c>
      <c r="F20" s="4">
        <f t="shared" si="0"/>
        <v>35.2</v>
      </c>
      <c r="G20" s="2" t="s">
        <v>13</v>
      </c>
      <c r="H20" s="2" t="s">
        <v>14</v>
      </c>
      <c r="I20" s="2" t="s">
        <v>51</v>
      </c>
      <c r="J20" s="2" t="s">
        <v>52</v>
      </c>
      <c r="K20" s="2" t="s">
        <v>53</v>
      </c>
    </row>
    <row r="21" customHeight="1" spans="1:11">
      <c r="A21" s="2" t="s">
        <v>11</v>
      </c>
      <c r="B21" s="2">
        <v>1020</v>
      </c>
      <c r="C21" s="2" t="s">
        <v>54</v>
      </c>
      <c r="D21" s="2">
        <v>3</v>
      </c>
      <c r="E21" s="3">
        <v>364</v>
      </c>
      <c r="F21" s="4">
        <f t="shared" si="0"/>
        <v>121.333333333333</v>
      </c>
      <c r="G21" s="2" t="s">
        <v>13</v>
      </c>
      <c r="H21" s="2" t="s">
        <v>14</v>
      </c>
      <c r="I21" s="2" t="s">
        <v>55</v>
      </c>
      <c r="J21" s="2" t="s">
        <v>56</v>
      </c>
      <c r="K21" s="2" t="s">
        <v>57</v>
      </c>
    </row>
    <row r="22" customHeight="1" spans="1:11">
      <c r="A22" s="8"/>
      <c r="B22" s="8"/>
      <c r="C22" s="8"/>
      <c r="D22" s="8">
        <f>SUM(D2:D21)</f>
        <v>165</v>
      </c>
      <c r="E22" s="8">
        <f>SUM(E2:E21)</f>
        <v>6153</v>
      </c>
      <c r="F22" s="4">
        <f t="shared" si="0"/>
        <v>37.2909090909091</v>
      </c>
      <c r="G22" s="8"/>
      <c r="H22" s="8"/>
      <c r="I22" s="8"/>
      <c r="J22" s="8"/>
      <c r="K22" s="8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2020-07-09T09:20:20Z</dcterms:created>
  <dcterms:modified xsi:type="dcterms:W3CDTF">2020-07-09T09:32:19Z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