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第一批体检花名册" sheetId="1" r:id="rId1"/>
  </sheets>
  <definedNames>
    <definedName name="_xlnm.Print_Titles" localSheetId="0">'第一批体检花名册'!$3:$3</definedName>
    <definedName name="_xlnm.Print_Area" localSheetId="0">'第一批体检花名册'!$A$2:$I$76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<sst xmlns="http://schemas.openxmlformats.org/spreadsheetml/2006/main" count="395" uniqueCount="253">
  <si>
    <t>仁寿县2020年上半年公开引进优秀人才体检人员名单</t>
  </si>
  <si>
    <t>序号</t>
  </si>
  <si>
    <t>姓名</t>
  </si>
  <si>
    <t>性别</t>
  </si>
  <si>
    <t>籍贯</t>
  </si>
  <si>
    <t>毕业院校及专业</t>
  </si>
  <si>
    <t>招聘单位</t>
  </si>
  <si>
    <t>岗位代码</t>
  </si>
  <si>
    <t>考核成绩</t>
  </si>
  <si>
    <t>排名</t>
  </si>
  <si>
    <t>张志强</t>
  </si>
  <si>
    <t>男</t>
  </si>
  <si>
    <t>四川南充</t>
  </si>
  <si>
    <t>海南大学  思想政治教育</t>
  </si>
  <si>
    <t>仁寿县工业经济和电子商务服务中心</t>
  </si>
  <si>
    <t>蔡良燕</t>
  </si>
  <si>
    <t>女</t>
  </si>
  <si>
    <t>四川小金</t>
  </si>
  <si>
    <t>西南民族大学 宪法学与行政法学</t>
  </si>
  <si>
    <t>罗欢</t>
  </si>
  <si>
    <t>四川仁寿</t>
  </si>
  <si>
    <t>西华大学 建筑与土木工程</t>
  </si>
  <si>
    <t>仁寿县重点交通项目建设管理中心</t>
  </si>
  <si>
    <t>何雨桧</t>
  </si>
  <si>
    <t>四川成都</t>
  </si>
  <si>
    <t>西南交通大学 交通运输工程</t>
  </si>
  <si>
    <t>严虹韵</t>
  </si>
  <si>
    <t>西南交通 大学交通运输工程</t>
  </si>
  <si>
    <t>唐振中</t>
  </si>
  <si>
    <t>香港公开大学  工商管理</t>
  </si>
  <si>
    <t>仁寿县机关事务服务中心</t>
  </si>
  <si>
    <t>黄靖翔</t>
  </si>
  <si>
    <t>四川岳池</t>
  </si>
  <si>
    <t>西华大学结构工程</t>
  </si>
  <si>
    <t>肖飞俊</t>
  </si>
  <si>
    <t>四川叙州</t>
  </si>
  <si>
    <t>内蒙古师范大学  政治经济学</t>
  </si>
  <si>
    <t>仁寿县经济合作中心</t>
  </si>
  <si>
    <t>彭彩云</t>
  </si>
  <si>
    <t>四川泸州</t>
  </si>
  <si>
    <t>四川农业大学  生态学</t>
  </si>
  <si>
    <t>眉山市黑龙滩风景区管委会（下属事业单位）</t>
  </si>
  <si>
    <t>杨楠</t>
  </si>
  <si>
    <t>山西代县</t>
  </si>
  <si>
    <t>西安建筑科技大学 环境科学与工程</t>
  </si>
  <si>
    <t>李小庆</t>
  </si>
  <si>
    <t>四川安岳</t>
  </si>
  <si>
    <t>贵州财经大学  财政学</t>
  </si>
  <si>
    <t>王岚</t>
  </si>
  <si>
    <t>四川威远</t>
  </si>
  <si>
    <t>成都理工大学 应用经济学</t>
  </si>
  <si>
    <t>仁寿县政府和社会资本合作中心</t>
  </si>
  <si>
    <t>刘芝芝</t>
  </si>
  <si>
    <t>贵州施秉</t>
  </si>
  <si>
    <t>西南民族大学  区域经济学</t>
  </si>
  <si>
    <t>张景源</t>
  </si>
  <si>
    <t>四川眉山</t>
  </si>
  <si>
    <t>重庆理工大学 会计</t>
  </si>
  <si>
    <t>仁寿县财政信息中心</t>
  </si>
  <si>
    <t>曾茜</t>
  </si>
  <si>
    <t xml:space="preserve">上海理工大学 会计学 </t>
  </si>
  <si>
    <t>林致通</t>
  </si>
  <si>
    <t>西南大学 食品科学</t>
  </si>
  <si>
    <t>仁寿县农产品质量检验检测中心</t>
  </si>
  <si>
    <t>王秀</t>
  </si>
  <si>
    <t>四川资阳</t>
  </si>
  <si>
    <t>四川农业大学 果树学</t>
  </si>
  <si>
    <t>仁寿县果树站</t>
  </si>
  <si>
    <t>熊英</t>
  </si>
  <si>
    <t>西南大学 农业昆虫与害虫防治</t>
  </si>
  <si>
    <t>仁寿县植物保护站</t>
  </si>
  <si>
    <t>陈元凯</t>
  </si>
  <si>
    <t>四川遂宁</t>
  </si>
  <si>
    <t>四川农业大学作物栽培学与耕作学</t>
  </si>
  <si>
    <t>仁寿县农技站</t>
  </si>
  <si>
    <t>马巍</t>
  </si>
  <si>
    <t>四川射洪</t>
  </si>
  <si>
    <t>四川农业大学 作物遗传育种</t>
  </si>
  <si>
    <t>仁寿县经作站</t>
  </si>
  <si>
    <t>安吉</t>
  </si>
  <si>
    <t>四川乐山</t>
  </si>
  <si>
    <t>四川农业大学 土壤学</t>
  </si>
  <si>
    <t>仁寿县土肥站</t>
  </si>
  <si>
    <t>刘路</t>
  </si>
  <si>
    <t>四川德阳</t>
  </si>
  <si>
    <t>四川农业大学 农产品加工及贮藏工程</t>
  </si>
  <si>
    <t>仁寿县农产品质量监督管理站</t>
  </si>
  <si>
    <t>黎黎</t>
  </si>
  <si>
    <t>重庆大足</t>
  </si>
  <si>
    <t>四川农业大学  动物遗传育种与繁殖</t>
  </si>
  <si>
    <t>仁寿县畜牧生产科教站</t>
  </si>
  <si>
    <t>牟丹霞</t>
  </si>
  <si>
    <t>中国农业大学  临床兽医学</t>
  </si>
  <si>
    <t>仁寿县动物疫病预防
控制中心</t>
  </si>
  <si>
    <t>刘鹏</t>
  </si>
  <si>
    <t>四川农业大学  临床兽医学</t>
  </si>
  <si>
    <t>彭丹</t>
  </si>
  <si>
    <t>海南大学 渔业资源</t>
  </si>
  <si>
    <t>仁寿县水产服务中心</t>
  </si>
  <si>
    <t>杨骏达</t>
  </si>
  <si>
    <t>四川彭山</t>
  </si>
  <si>
    <t>深圳大学 生态学</t>
  </si>
  <si>
    <t>仁寿县环境监测站</t>
  </si>
  <si>
    <t>舒香娣</t>
  </si>
  <si>
    <t>云南大学 生态学</t>
  </si>
  <si>
    <t>彭瑜洲</t>
  </si>
  <si>
    <t>四川达州</t>
  </si>
  <si>
    <t>天津科技大学 应用化学</t>
  </si>
  <si>
    <t>夏林</t>
  </si>
  <si>
    <t>四川广安</t>
  </si>
  <si>
    <t>西华师范大学  有机化学</t>
  </si>
  <si>
    <t>王思思</t>
  </si>
  <si>
    <t>四川丹棱</t>
  </si>
  <si>
    <t>广西艺术学院 美术领域艺术硕士专业</t>
  </si>
  <si>
    <t>仁寿县青少年宫</t>
  </si>
  <si>
    <t>郭龙</t>
  </si>
  <si>
    <t>陕西富平</t>
  </si>
  <si>
    <t>西南石油大学 社会工作</t>
  </si>
  <si>
    <t>仁寿县救助管理站</t>
  </si>
  <si>
    <t>周敏</t>
  </si>
  <si>
    <t>成都大邑</t>
  </si>
  <si>
    <t>西华大学 企业管理</t>
  </si>
  <si>
    <t>仁寿县国资金融服务中心</t>
  </si>
  <si>
    <t>王佳</t>
  </si>
  <si>
    <t>重庆忠县</t>
  </si>
  <si>
    <t>四川师范大学  企业管理</t>
  </si>
  <si>
    <t>梁昊</t>
  </si>
  <si>
    <t>昆明理工大学  企业管理</t>
  </si>
  <si>
    <t>赵丽</t>
  </si>
  <si>
    <t>眉山彭山</t>
  </si>
  <si>
    <t>静冈大学经济学</t>
  </si>
  <si>
    <t>仁寿县信用中心</t>
  </si>
  <si>
    <t>郭世民</t>
  </si>
  <si>
    <t>河南信阳</t>
  </si>
  <si>
    <t>辽宁师范大学  政治经济学</t>
  </si>
  <si>
    <t>李刘</t>
  </si>
  <si>
    <t>香港浸会大学应用经济学</t>
  </si>
  <si>
    <t>仁寿县价格认证中心</t>
  </si>
  <si>
    <t>何松涛</t>
  </si>
  <si>
    <t>四川中江</t>
  </si>
  <si>
    <t>成都理工大学 电子与通信工程</t>
  </si>
  <si>
    <t>仁寿县图书馆</t>
  </si>
  <si>
    <t>冯晓洁</t>
  </si>
  <si>
    <t>西南财经大学  统计学</t>
  </si>
  <si>
    <t>罗映雪</t>
  </si>
  <si>
    <t>四川内江</t>
  </si>
  <si>
    <t>新疆大学 地理学</t>
  </si>
  <si>
    <t>仁寿县城乡规划信息中心</t>
  </si>
  <si>
    <t>游超</t>
  </si>
  <si>
    <t>四川邛崃</t>
  </si>
  <si>
    <t>重庆交通大学 结构工程</t>
  </si>
  <si>
    <t>仁寿县地质环境监测站</t>
  </si>
  <si>
    <t>黄强</t>
  </si>
  <si>
    <t>四川金堂</t>
  </si>
  <si>
    <t>四川农业大学 森林经理学</t>
  </si>
  <si>
    <t>仁寿县林业工作站</t>
  </si>
  <si>
    <t>兰涛</t>
  </si>
  <si>
    <t>遵义医科大学外科学</t>
  </si>
  <si>
    <t>仁寿县人民医院</t>
  </si>
  <si>
    <t>胡玲娟</t>
  </si>
  <si>
    <t>西南医科大学内科学</t>
  </si>
  <si>
    <t>邹林岑</t>
  </si>
  <si>
    <t>成都中医药大学内科学</t>
  </si>
  <si>
    <t>仁寿县中医医院</t>
  </si>
  <si>
    <t>张玉</t>
  </si>
  <si>
    <t>成都中医药大学中医内科学</t>
  </si>
  <si>
    <t>杨蕾</t>
  </si>
  <si>
    <t>云南中医药大学中医内科学</t>
  </si>
  <si>
    <t>刘法林</t>
  </si>
  <si>
    <t>成都中医药大学中西医结合临床</t>
  </si>
  <si>
    <t>周于程</t>
  </si>
  <si>
    <t>四川峨眉山</t>
  </si>
  <si>
    <t>英国斯塔福德郡大学 计算机科学与计算</t>
  </si>
  <si>
    <t>仁寿县大数据科技信息化局</t>
  </si>
  <si>
    <t>李腊梅</t>
  </si>
  <si>
    <t>四川简阳</t>
  </si>
  <si>
    <t>西华大学计算机科学与技术</t>
  </si>
  <si>
    <t>鲁柳红</t>
  </si>
  <si>
    <t>四川邻水</t>
  </si>
  <si>
    <t>西南医科大学  临床医学</t>
  </si>
  <si>
    <t>仁寿县医疗保障局</t>
  </si>
  <si>
    <t>姜浩</t>
  </si>
  <si>
    <t>四川雅安</t>
  </si>
  <si>
    <t>西南政法大学  审计</t>
  </si>
  <si>
    <t>仁寿县审计信息中心</t>
  </si>
  <si>
    <t>陈欢欢</t>
  </si>
  <si>
    <t>四川大学汉语国际教育</t>
  </si>
  <si>
    <t>四川省仁寿县铧强中学</t>
  </si>
  <si>
    <t>2041057</t>
  </si>
  <si>
    <t>康婷婷</t>
  </si>
  <si>
    <t>山西临汾</t>
  </si>
  <si>
    <t>喀什大学学科教学（语文）</t>
  </si>
  <si>
    <t>张丽</t>
  </si>
  <si>
    <t>四川自贡</t>
  </si>
  <si>
    <t>四川师范大学微生物学</t>
  </si>
  <si>
    <t>2041060</t>
  </si>
  <si>
    <t>粟裕</t>
  </si>
  <si>
    <t>西南交通大学较文学与世界文学（中国语言文学）</t>
  </si>
  <si>
    <t>四川省仁寿一中南校区</t>
  </si>
  <si>
    <t>2041062</t>
  </si>
  <si>
    <t>何模云</t>
  </si>
  <si>
    <t>四川宜宾</t>
  </si>
  <si>
    <t>四川大学有机化学</t>
  </si>
  <si>
    <t>2041063</t>
  </si>
  <si>
    <t>宋慧玲</t>
  </si>
  <si>
    <t>四川师范大学学科教学（历史）</t>
  </si>
  <si>
    <t>2041065</t>
  </si>
  <si>
    <t>罗艳春</t>
  </si>
  <si>
    <t>四川巴中</t>
  </si>
  <si>
    <t>浙江师范大学学科教学（地理）</t>
  </si>
  <si>
    <t>2041066</t>
  </si>
  <si>
    <t>张建华</t>
  </si>
  <si>
    <t>甘肃环县</t>
  </si>
  <si>
    <t>四川师范大学 人文地理学</t>
  </si>
  <si>
    <t>四川省仁寿中学</t>
  </si>
  <si>
    <t>2041068</t>
  </si>
  <si>
    <t>刘菲</t>
  </si>
  <si>
    <t>四川师范大学学科教学（生物）</t>
  </si>
  <si>
    <t>2041069</t>
  </si>
  <si>
    <t>代春香</t>
  </si>
  <si>
    <t>武汉大学汉语国际教育</t>
  </si>
  <si>
    <t>四川省仁寿一中北校区</t>
  </si>
  <si>
    <t>2041070</t>
  </si>
  <si>
    <t>贾润娥</t>
  </si>
  <si>
    <t>甘肃通渭</t>
  </si>
  <si>
    <t>四川大学语言学及应用语言学</t>
  </si>
  <si>
    <t>彭群</t>
  </si>
  <si>
    <t>云南大学概率论与数理统计</t>
  </si>
  <si>
    <t>2041071</t>
  </si>
  <si>
    <t>苏航</t>
  </si>
  <si>
    <t>澳洲迪肯大学/四川师范大学TESOL（对外英语教学）/学科教学（英语）</t>
  </si>
  <si>
    <t>2041072</t>
  </si>
  <si>
    <t>罗思涵</t>
  </si>
  <si>
    <t>四川大学无线电物理</t>
  </si>
  <si>
    <t>2041073</t>
  </si>
  <si>
    <t>陈佩君</t>
  </si>
  <si>
    <t>四川南部</t>
  </si>
  <si>
    <t>成都理工大学化学</t>
  </si>
  <si>
    <t>2041074</t>
  </si>
  <si>
    <t>黄娇</t>
  </si>
  <si>
    <t>广西师范大学学科教学（生物）</t>
  </si>
  <si>
    <t>2041075</t>
  </si>
  <si>
    <t>何秋萍</t>
  </si>
  <si>
    <t>四川师范大学学科教学（思政）</t>
  </si>
  <si>
    <t>2041076</t>
  </si>
  <si>
    <t>梅佳蓉</t>
  </si>
  <si>
    <t>西华师范大学学科教学（思政）</t>
  </si>
  <si>
    <t>祝琳琳</t>
  </si>
  <si>
    <t>陕西西安</t>
  </si>
  <si>
    <t>西华师范大学学科教学（地理）</t>
  </si>
  <si>
    <t>2041077</t>
  </si>
  <si>
    <t>雷轩</t>
  </si>
  <si>
    <t>云南大学人文地理学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</si>
</sst>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36"/>
      <color indexed="8"/>
      <name val="宋体"/>
      <family val="0"/>
    </font>
    <font>
      <sz val="28"/>
      <color indexed="8"/>
      <name val="宋体"/>
      <family val="0"/>
    </font>
    <font>
      <sz val="18"/>
      <color indexed="8"/>
      <name val="仿宋"/>
      <family val="3"/>
    </font>
    <font>
      <b/>
      <sz val="48"/>
      <color indexed="8"/>
      <name val="方正小标宋简体"/>
      <family val="0"/>
    </font>
    <font>
      <b/>
      <sz val="36"/>
      <color indexed="8"/>
      <name val="华文楷体"/>
      <family val="3"/>
    </font>
    <font>
      <b/>
      <sz val="36"/>
      <color indexed="8"/>
      <name val="仿宋"/>
      <family val="3"/>
    </font>
    <font>
      <b/>
      <sz val="28"/>
      <color indexed="8"/>
      <name val="仿宋"/>
      <family val="3"/>
    </font>
    <font>
      <b/>
      <sz val="28"/>
      <name val="仿宋"/>
      <family val="3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36"/>
      <color indexed="8"/>
      <name val="黑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36"/>
      <color theme="1"/>
      <name val="Calibri"/>
      <family val="0"/>
    </font>
    <font>
      <sz val="28"/>
      <color theme="1"/>
      <name val="Calibri"/>
      <family val="0"/>
    </font>
    <font>
      <sz val="18"/>
      <color theme="1"/>
      <name val="仿宋"/>
      <family val="3"/>
    </font>
    <font>
      <b/>
      <sz val="48"/>
      <color theme="1"/>
      <name val="方正小标宋简体"/>
      <family val="0"/>
    </font>
    <font>
      <b/>
      <sz val="36"/>
      <color theme="1"/>
      <name val="华文楷体"/>
      <family val="3"/>
    </font>
    <font>
      <b/>
      <sz val="36"/>
      <color theme="1"/>
      <name val="仿宋"/>
      <family val="3"/>
    </font>
    <font>
      <b/>
      <sz val="28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20022487640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7" tint="0.3999100029468536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100029468536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>
      <alignment vertical="center"/>
      <protection/>
    </xf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0" fillId="0" borderId="0">
      <alignment vertical="center"/>
      <protection/>
    </xf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10" fillId="0" borderId="0">
      <alignment vertical="center"/>
      <protection/>
    </xf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</cellStyleXfs>
  <cellXfs count="25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49" fillId="0" borderId="0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51" fillId="0" borderId="0" xfId="0" applyFont="1" applyFill="1" applyBorder="1" applyAlignment="1">
      <alignment vertical="center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left" vertical="center"/>
    </xf>
    <xf numFmtId="0" fontId="55" fillId="0" borderId="11" xfId="0" applyFont="1" applyFill="1" applyBorder="1" applyAlignment="1">
      <alignment horizontal="left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3" xfId="66"/>
    <cellStyle name="常规 4" xfId="67"/>
    <cellStyle name="常规 5" xfId="68"/>
    <cellStyle name="常规 7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0</xdr:col>
      <xdr:colOff>2019300</xdr:colOff>
      <xdr:row>1</xdr:row>
      <xdr:rowOff>828675</xdr:rowOff>
    </xdr:to>
    <xdr:sp>
      <xdr:nvSpPr>
        <xdr:cNvPr id="1" name="TextBox 16"/>
        <xdr:cNvSpPr txBox="1">
          <a:spLocks noChangeArrowheads="1"/>
        </xdr:cNvSpPr>
      </xdr:nvSpPr>
      <xdr:spPr>
        <a:xfrm>
          <a:off x="9525" y="295275"/>
          <a:ext cx="2009775" cy="819150"/>
        </a:xfrm>
        <a:prstGeom prst="rect">
          <a:avLst/>
        </a:prstGeom>
        <a:solidFill>
          <a:srgbClr val="CCE8CF"/>
        </a:solidFill>
        <a:ln w="9525" cmpd="sng">
          <a:solidFill>
            <a:srgbClr val="CCE8C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黑体"/>
              <a:ea typeface="黑体"/>
              <a:cs typeface="黑体"/>
            </a:rPr>
            <a:t>附件</a:t>
          </a:r>
          <a:r>
            <a:rPr lang="en-US" cap="none" sz="3600" b="0" i="0" u="none" baseline="0">
              <a:solidFill>
                <a:srgbClr val="000000"/>
              </a:solidFill>
              <a:latin typeface="黑体"/>
              <a:ea typeface="黑体"/>
              <a:cs typeface="黑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6"/>
  <sheetViews>
    <sheetView tabSelected="1" view="pageBreakPreview" zoomScale="40" zoomScaleNormal="40" zoomScaleSheetLayoutView="40" workbookViewId="0" topLeftCell="A1">
      <selection activeCell="A2" sqref="A2:I2"/>
    </sheetView>
  </sheetViews>
  <sheetFormatPr defaultColWidth="9.00390625" defaultRowHeight="15"/>
  <cols>
    <col min="1" max="1" width="30.7109375" style="1" customWidth="1"/>
    <col min="2" max="2" width="30.7109375" style="5" customWidth="1"/>
    <col min="3" max="3" width="30.7109375" style="6" customWidth="1"/>
    <col min="4" max="4" width="30.7109375" style="7" customWidth="1"/>
    <col min="5" max="5" width="80.7109375" style="8" customWidth="1"/>
    <col min="6" max="6" width="96.421875" style="5" customWidth="1"/>
    <col min="7" max="7" width="45.7109375" style="6" customWidth="1"/>
    <col min="8" max="9" width="45.7109375" style="9" customWidth="1"/>
    <col min="10" max="16384" width="9.00390625" style="1" customWidth="1"/>
  </cols>
  <sheetData>
    <row r="2" spans="1:9" s="1" customFormat="1" ht="99.75" customHeight="1">
      <c r="A2" s="10" t="s">
        <v>0</v>
      </c>
      <c r="B2" s="11"/>
      <c r="C2" s="10"/>
      <c r="D2" s="10"/>
      <c r="E2" s="11"/>
      <c r="F2" s="11"/>
      <c r="G2" s="10"/>
      <c r="H2" s="10"/>
      <c r="I2" s="10"/>
    </row>
    <row r="3" spans="1:9" s="2" customFormat="1" ht="79.5" customHeight="1">
      <c r="A3" s="12" t="s">
        <v>1</v>
      </c>
      <c r="B3" s="13" t="s">
        <v>2</v>
      </c>
      <c r="C3" s="12" t="s">
        <v>3</v>
      </c>
      <c r="D3" s="12" t="s">
        <v>4</v>
      </c>
      <c r="E3" s="12" t="s">
        <v>5</v>
      </c>
      <c r="F3" s="13" t="s">
        <v>6</v>
      </c>
      <c r="G3" s="12" t="s">
        <v>7</v>
      </c>
      <c r="H3" s="14" t="s">
        <v>8</v>
      </c>
      <c r="I3" s="22" t="s">
        <v>9</v>
      </c>
    </row>
    <row r="4" spans="1:9" s="3" customFormat="1" ht="79.5" customHeight="1">
      <c r="A4" s="15">
        <v>1</v>
      </c>
      <c r="B4" s="16" t="s">
        <v>10</v>
      </c>
      <c r="C4" s="15" t="s">
        <v>11</v>
      </c>
      <c r="D4" s="15" t="s">
        <v>12</v>
      </c>
      <c r="E4" s="17" t="s">
        <v>13</v>
      </c>
      <c r="F4" s="16" t="s">
        <v>14</v>
      </c>
      <c r="G4" s="15">
        <v>2041001</v>
      </c>
      <c r="H4" s="15">
        <v>91.6</v>
      </c>
      <c r="I4" s="23">
        <v>1</v>
      </c>
    </row>
    <row r="5" spans="1:9" s="3" customFormat="1" ht="79.5" customHeight="1">
      <c r="A5" s="15">
        <v>2</v>
      </c>
      <c r="B5" s="16" t="s">
        <v>15</v>
      </c>
      <c r="C5" s="15" t="s">
        <v>16</v>
      </c>
      <c r="D5" s="15" t="s">
        <v>17</v>
      </c>
      <c r="E5" s="17" t="s">
        <v>18</v>
      </c>
      <c r="F5" s="16" t="s">
        <v>14</v>
      </c>
      <c r="G5" s="15">
        <v>2041002</v>
      </c>
      <c r="H5" s="15">
        <v>91</v>
      </c>
      <c r="I5" s="23">
        <v>1</v>
      </c>
    </row>
    <row r="6" spans="1:9" s="3" customFormat="1" ht="79.5" customHeight="1">
      <c r="A6" s="15">
        <v>3</v>
      </c>
      <c r="B6" s="16" t="s">
        <v>19</v>
      </c>
      <c r="C6" s="15" t="s">
        <v>11</v>
      </c>
      <c r="D6" s="15" t="s">
        <v>20</v>
      </c>
      <c r="E6" s="17" t="s">
        <v>21</v>
      </c>
      <c r="F6" s="16" t="s">
        <v>22</v>
      </c>
      <c r="G6" s="15">
        <v>2041003</v>
      </c>
      <c r="H6" s="15">
        <v>91.6</v>
      </c>
      <c r="I6" s="23">
        <v>1</v>
      </c>
    </row>
    <row r="7" spans="1:9" s="3" customFormat="1" ht="79.5" customHeight="1">
      <c r="A7" s="15">
        <v>4</v>
      </c>
      <c r="B7" s="16" t="s">
        <v>23</v>
      </c>
      <c r="C7" s="15" t="s">
        <v>16</v>
      </c>
      <c r="D7" s="15" t="s">
        <v>24</v>
      </c>
      <c r="E7" s="17" t="s">
        <v>25</v>
      </c>
      <c r="F7" s="16" t="s">
        <v>22</v>
      </c>
      <c r="G7" s="15">
        <v>2041004</v>
      </c>
      <c r="H7" s="15">
        <v>89.1</v>
      </c>
      <c r="I7" s="23">
        <v>1</v>
      </c>
    </row>
    <row r="8" spans="1:9" s="3" customFormat="1" ht="79.5" customHeight="1">
      <c r="A8" s="15">
        <v>5</v>
      </c>
      <c r="B8" s="16" t="s">
        <v>26</v>
      </c>
      <c r="C8" s="15" t="s">
        <v>16</v>
      </c>
      <c r="D8" s="15" t="s">
        <v>24</v>
      </c>
      <c r="E8" s="17" t="s">
        <v>27</v>
      </c>
      <c r="F8" s="16" t="s">
        <v>22</v>
      </c>
      <c r="G8" s="15">
        <v>2041004</v>
      </c>
      <c r="H8" s="15">
        <v>88.2</v>
      </c>
      <c r="I8" s="23">
        <v>2</v>
      </c>
    </row>
    <row r="9" spans="1:9" s="3" customFormat="1" ht="79.5" customHeight="1">
      <c r="A9" s="15">
        <v>6</v>
      </c>
      <c r="B9" s="16" t="s">
        <v>28</v>
      </c>
      <c r="C9" s="15" t="s">
        <v>11</v>
      </c>
      <c r="D9" s="15" t="s">
        <v>20</v>
      </c>
      <c r="E9" s="17" t="s">
        <v>29</v>
      </c>
      <c r="F9" s="16" t="s">
        <v>30</v>
      </c>
      <c r="G9" s="15">
        <v>2041005</v>
      </c>
      <c r="H9" s="15">
        <v>91.8</v>
      </c>
      <c r="I9" s="23">
        <v>1</v>
      </c>
    </row>
    <row r="10" spans="1:9" s="3" customFormat="1" ht="79.5" customHeight="1">
      <c r="A10" s="15">
        <v>7</v>
      </c>
      <c r="B10" s="16" t="s">
        <v>31</v>
      </c>
      <c r="C10" s="15" t="s">
        <v>11</v>
      </c>
      <c r="D10" s="15" t="s">
        <v>32</v>
      </c>
      <c r="E10" s="17" t="s">
        <v>33</v>
      </c>
      <c r="F10" s="16" t="s">
        <v>30</v>
      </c>
      <c r="G10" s="15">
        <v>2041006</v>
      </c>
      <c r="H10" s="15">
        <v>89.8</v>
      </c>
      <c r="I10" s="23">
        <v>1</v>
      </c>
    </row>
    <row r="11" spans="1:9" s="3" customFormat="1" ht="79.5" customHeight="1">
      <c r="A11" s="15">
        <v>8</v>
      </c>
      <c r="B11" s="16" t="s">
        <v>34</v>
      </c>
      <c r="C11" s="15" t="s">
        <v>11</v>
      </c>
      <c r="D11" s="15" t="s">
        <v>35</v>
      </c>
      <c r="E11" s="17" t="s">
        <v>36</v>
      </c>
      <c r="F11" s="16" t="s">
        <v>37</v>
      </c>
      <c r="G11" s="15">
        <v>2041007</v>
      </c>
      <c r="H11" s="15">
        <v>89</v>
      </c>
      <c r="I11" s="23">
        <v>1</v>
      </c>
    </row>
    <row r="12" spans="1:9" s="4" customFormat="1" ht="79.5" customHeight="1">
      <c r="A12" s="18">
        <v>9</v>
      </c>
      <c r="B12" s="17" t="s">
        <v>38</v>
      </c>
      <c r="C12" s="18" t="s">
        <v>11</v>
      </c>
      <c r="D12" s="18" t="s">
        <v>39</v>
      </c>
      <c r="E12" s="17" t="s">
        <v>40</v>
      </c>
      <c r="F12" s="17" t="s">
        <v>41</v>
      </c>
      <c r="G12" s="18">
        <v>2041008</v>
      </c>
      <c r="H12" s="18">
        <v>87</v>
      </c>
      <c r="I12" s="24">
        <v>1</v>
      </c>
    </row>
    <row r="13" spans="1:9" s="4" customFormat="1" ht="79.5" customHeight="1">
      <c r="A13" s="18">
        <v>10</v>
      </c>
      <c r="B13" s="17" t="s">
        <v>42</v>
      </c>
      <c r="C13" s="18" t="s">
        <v>16</v>
      </c>
      <c r="D13" s="18" t="s">
        <v>43</v>
      </c>
      <c r="E13" s="17" t="s">
        <v>44</v>
      </c>
      <c r="F13" s="17" t="s">
        <v>41</v>
      </c>
      <c r="G13" s="18">
        <v>2041009</v>
      </c>
      <c r="H13" s="18">
        <v>90.2</v>
      </c>
      <c r="I13" s="24">
        <v>1</v>
      </c>
    </row>
    <row r="14" spans="1:9" s="4" customFormat="1" ht="79.5" customHeight="1">
      <c r="A14" s="18">
        <v>11</v>
      </c>
      <c r="B14" s="17" t="s">
        <v>45</v>
      </c>
      <c r="C14" s="18" t="s">
        <v>16</v>
      </c>
      <c r="D14" s="18" t="s">
        <v>46</v>
      </c>
      <c r="E14" s="17" t="s">
        <v>47</v>
      </c>
      <c r="F14" s="17" t="s">
        <v>41</v>
      </c>
      <c r="G14" s="18">
        <v>2041010</v>
      </c>
      <c r="H14" s="18">
        <v>89.6</v>
      </c>
      <c r="I14" s="24">
        <v>1</v>
      </c>
    </row>
    <row r="15" spans="1:9" s="3" customFormat="1" ht="79.5" customHeight="1">
      <c r="A15" s="15">
        <v>12</v>
      </c>
      <c r="B15" s="16" t="s">
        <v>48</v>
      </c>
      <c r="C15" s="15" t="s">
        <v>16</v>
      </c>
      <c r="D15" s="15" t="s">
        <v>49</v>
      </c>
      <c r="E15" s="17" t="s">
        <v>50</v>
      </c>
      <c r="F15" s="16" t="s">
        <v>51</v>
      </c>
      <c r="G15" s="15">
        <v>2041011</v>
      </c>
      <c r="H15" s="15">
        <v>89.4</v>
      </c>
      <c r="I15" s="23">
        <v>1</v>
      </c>
    </row>
    <row r="16" spans="1:9" s="3" customFormat="1" ht="79.5" customHeight="1">
      <c r="A16" s="15">
        <v>13</v>
      </c>
      <c r="B16" s="16" t="s">
        <v>52</v>
      </c>
      <c r="C16" s="15" t="s">
        <v>16</v>
      </c>
      <c r="D16" s="15" t="s">
        <v>53</v>
      </c>
      <c r="E16" s="17" t="s">
        <v>54</v>
      </c>
      <c r="F16" s="16" t="s">
        <v>51</v>
      </c>
      <c r="G16" s="15">
        <v>2041011</v>
      </c>
      <c r="H16" s="15">
        <v>88</v>
      </c>
      <c r="I16" s="23">
        <v>2</v>
      </c>
    </row>
    <row r="17" spans="1:9" s="3" customFormat="1" ht="79.5" customHeight="1">
      <c r="A17" s="15">
        <v>14</v>
      </c>
      <c r="B17" s="19" t="s">
        <v>55</v>
      </c>
      <c r="C17" s="15" t="s">
        <v>11</v>
      </c>
      <c r="D17" s="15" t="s">
        <v>56</v>
      </c>
      <c r="E17" s="17" t="s">
        <v>57</v>
      </c>
      <c r="F17" s="16" t="s">
        <v>58</v>
      </c>
      <c r="G17" s="15">
        <v>2041012</v>
      </c>
      <c r="H17" s="15">
        <v>88.4</v>
      </c>
      <c r="I17" s="23">
        <v>1</v>
      </c>
    </row>
    <row r="18" spans="1:9" s="3" customFormat="1" ht="79.5" customHeight="1">
      <c r="A18" s="15">
        <v>15</v>
      </c>
      <c r="B18" s="19" t="s">
        <v>59</v>
      </c>
      <c r="C18" s="15" t="s">
        <v>16</v>
      </c>
      <c r="D18" s="15" t="s">
        <v>20</v>
      </c>
      <c r="E18" s="17" t="s">
        <v>60</v>
      </c>
      <c r="F18" s="16" t="s">
        <v>58</v>
      </c>
      <c r="G18" s="15">
        <v>2041012</v>
      </c>
      <c r="H18" s="15">
        <v>88</v>
      </c>
      <c r="I18" s="23">
        <v>2</v>
      </c>
    </row>
    <row r="19" spans="1:9" s="3" customFormat="1" ht="79.5" customHeight="1">
      <c r="A19" s="15">
        <v>16</v>
      </c>
      <c r="B19" s="16" t="s">
        <v>61</v>
      </c>
      <c r="C19" s="15" t="s">
        <v>11</v>
      </c>
      <c r="D19" s="15" t="s">
        <v>24</v>
      </c>
      <c r="E19" s="17" t="s">
        <v>62</v>
      </c>
      <c r="F19" s="16" t="s">
        <v>63</v>
      </c>
      <c r="G19" s="15">
        <v>2041013</v>
      </c>
      <c r="H19" s="15">
        <v>88.8</v>
      </c>
      <c r="I19" s="23">
        <v>1</v>
      </c>
    </row>
    <row r="20" spans="1:9" s="3" customFormat="1" ht="79.5" customHeight="1">
      <c r="A20" s="15">
        <v>17</v>
      </c>
      <c r="B20" s="16" t="s">
        <v>64</v>
      </c>
      <c r="C20" s="15" t="s">
        <v>16</v>
      </c>
      <c r="D20" s="15" t="s">
        <v>65</v>
      </c>
      <c r="E20" s="17" t="s">
        <v>66</v>
      </c>
      <c r="F20" s="16" t="s">
        <v>67</v>
      </c>
      <c r="G20" s="15">
        <v>2041014</v>
      </c>
      <c r="H20" s="15">
        <v>88.8</v>
      </c>
      <c r="I20" s="23">
        <v>1</v>
      </c>
    </row>
    <row r="21" spans="1:9" s="3" customFormat="1" ht="79.5" customHeight="1">
      <c r="A21" s="15">
        <v>18</v>
      </c>
      <c r="B21" s="16" t="s">
        <v>68</v>
      </c>
      <c r="C21" s="15" t="s">
        <v>16</v>
      </c>
      <c r="D21" s="15" t="s">
        <v>24</v>
      </c>
      <c r="E21" s="17" t="s">
        <v>69</v>
      </c>
      <c r="F21" s="16" t="s">
        <v>70</v>
      </c>
      <c r="G21" s="15">
        <v>2041015</v>
      </c>
      <c r="H21" s="15">
        <v>90.4</v>
      </c>
      <c r="I21" s="23">
        <v>1</v>
      </c>
    </row>
    <row r="22" spans="1:9" s="3" customFormat="1" ht="79.5" customHeight="1">
      <c r="A22" s="15">
        <v>19</v>
      </c>
      <c r="B22" s="16" t="s">
        <v>71</v>
      </c>
      <c r="C22" s="15" t="s">
        <v>11</v>
      </c>
      <c r="D22" s="15" t="s">
        <v>72</v>
      </c>
      <c r="E22" s="17" t="s">
        <v>73</v>
      </c>
      <c r="F22" s="16" t="s">
        <v>74</v>
      </c>
      <c r="G22" s="15">
        <v>2041016</v>
      </c>
      <c r="H22" s="15">
        <v>91.2</v>
      </c>
      <c r="I22" s="23">
        <v>1</v>
      </c>
    </row>
    <row r="23" spans="1:9" s="3" customFormat="1" ht="79.5" customHeight="1">
      <c r="A23" s="15">
        <v>20</v>
      </c>
      <c r="B23" s="16" t="s">
        <v>75</v>
      </c>
      <c r="C23" s="15" t="s">
        <v>11</v>
      </c>
      <c r="D23" s="15" t="s">
        <v>76</v>
      </c>
      <c r="E23" s="17" t="s">
        <v>77</v>
      </c>
      <c r="F23" s="16" t="s">
        <v>78</v>
      </c>
      <c r="G23" s="15">
        <v>2041017</v>
      </c>
      <c r="H23" s="15">
        <v>90</v>
      </c>
      <c r="I23" s="23">
        <v>1</v>
      </c>
    </row>
    <row r="24" spans="1:9" s="3" customFormat="1" ht="79.5" customHeight="1">
      <c r="A24" s="15">
        <v>21</v>
      </c>
      <c r="B24" s="16" t="s">
        <v>79</v>
      </c>
      <c r="C24" s="15" t="s">
        <v>16</v>
      </c>
      <c r="D24" s="15" t="s">
        <v>80</v>
      </c>
      <c r="E24" s="17" t="s">
        <v>81</v>
      </c>
      <c r="F24" s="16" t="s">
        <v>82</v>
      </c>
      <c r="G24" s="15">
        <v>2041018</v>
      </c>
      <c r="H24" s="15">
        <v>91.6</v>
      </c>
      <c r="I24" s="23">
        <v>1</v>
      </c>
    </row>
    <row r="25" spans="1:9" s="3" customFormat="1" ht="79.5" customHeight="1">
      <c r="A25" s="15">
        <v>22</v>
      </c>
      <c r="B25" s="16" t="s">
        <v>83</v>
      </c>
      <c r="C25" s="15" t="s">
        <v>16</v>
      </c>
      <c r="D25" s="15" t="s">
        <v>84</v>
      </c>
      <c r="E25" s="17" t="s">
        <v>85</v>
      </c>
      <c r="F25" s="16" t="s">
        <v>86</v>
      </c>
      <c r="G25" s="15">
        <v>2041019</v>
      </c>
      <c r="H25" s="15">
        <v>93.4</v>
      </c>
      <c r="I25" s="23">
        <v>1</v>
      </c>
    </row>
    <row r="26" spans="1:9" s="3" customFormat="1" ht="79.5" customHeight="1">
      <c r="A26" s="15">
        <v>23</v>
      </c>
      <c r="B26" s="16" t="s">
        <v>87</v>
      </c>
      <c r="C26" s="15" t="s">
        <v>16</v>
      </c>
      <c r="D26" s="15" t="s">
        <v>88</v>
      </c>
      <c r="E26" s="17" t="s">
        <v>89</v>
      </c>
      <c r="F26" s="16" t="s">
        <v>90</v>
      </c>
      <c r="G26" s="15">
        <v>2041020</v>
      </c>
      <c r="H26" s="15">
        <v>92.6</v>
      </c>
      <c r="I26" s="23">
        <v>1</v>
      </c>
    </row>
    <row r="27" spans="1:9" s="3" customFormat="1" ht="79.5" customHeight="1">
      <c r="A27" s="15">
        <v>24</v>
      </c>
      <c r="B27" s="16" t="s">
        <v>91</v>
      </c>
      <c r="C27" s="15" t="s">
        <v>16</v>
      </c>
      <c r="D27" s="15" t="s">
        <v>24</v>
      </c>
      <c r="E27" s="17" t="s">
        <v>92</v>
      </c>
      <c r="F27" s="16" t="s">
        <v>93</v>
      </c>
      <c r="G27" s="15">
        <v>2041021</v>
      </c>
      <c r="H27" s="15">
        <v>92</v>
      </c>
      <c r="I27" s="23">
        <v>1</v>
      </c>
    </row>
    <row r="28" spans="1:9" s="3" customFormat="1" ht="79.5" customHeight="1">
      <c r="A28" s="15">
        <v>25</v>
      </c>
      <c r="B28" s="16" t="s">
        <v>94</v>
      </c>
      <c r="C28" s="15" t="s">
        <v>11</v>
      </c>
      <c r="D28" s="15" t="s">
        <v>20</v>
      </c>
      <c r="E28" s="17" t="s">
        <v>95</v>
      </c>
      <c r="F28" s="16" t="s">
        <v>93</v>
      </c>
      <c r="G28" s="15">
        <v>2041021</v>
      </c>
      <c r="H28" s="15">
        <v>92</v>
      </c>
      <c r="I28" s="23">
        <v>1</v>
      </c>
    </row>
    <row r="29" spans="1:9" s="3" customFormat="1" ht="79.5" customHeight="1">
      <c r="A29" s="15">
        <v>26</v>
      </c>
      <c r="B29" s="16" t="s">
        <v>96</v>
      </c>
      <c r="C29" s="15" t="s">
        <v>16</v>
      </c>
      <c r="D29" s="15" t="s">
        <v>65</v>
      </c>
      <c r="E29" s="17" t="s">
        <v>97</v>
      </c>
      <c r="F29" s="16" t="s">
        <v>98</v>
      </c>
      <c r="G29" s="15">
        <v>2041022</v>
      </c>
      <c r="H29" s="15">
        <v>89.2</v>
      </c>
      <c r="I29" s="23">
        <v>1</v>
      </c>
    </row>
    <row r="30" spans="1:9" s="3" customFormat="1" ht="79.5" customHeight="1">
      <c r="A30" s="15">
        <v>27</v>
      </c>
      <c r="B30" s="16" t="s">
        <v>99</v>
      </c>
      <c r="C30" s="15" t="s">
        <v>11</v>
      </c>
      <c r="D30" s="15" t="s">
        <v>100</v>
      </c>
      <c r="E30" s="17" t="s">
        <v>101</v>
      </c>
      <c r="F30" s="16" t="s">
        <v>102</v>
      </c>
      <c r="G30" s="15">
        <v>2041025</v>
      </c>
      <c r="H30" s="15">
        <v>91.4</v>
      </c>
      <c r="I30" s="23">
        <v>1</v>
      </c>
    </row>
    <row r="31" spans="1:9" s="3" customFormat="1" ht="79.5" customHeight="1">
      <c r="A31" s="15">
        <v>28</v>
      </c>
      <c r="B31" s="16" t="s">
        <v>103</v>
      </c>
      <c r="C31" s="15" t="s">
        <v>16</v>
      </c>
      <c r="D31" s="15" t="s">
        <v>20</v>
      </c>
      <c r="E31" s="17" t="s">
        <v>104</v>
      </c>
      <c r="F31" s="16" t="s">
        <v>102</v>
      </c>
      <c r="G31" s="15">
        <v>2041025</v>
      </c>
      <c r="H31" s="15">
        <v>91.2</v>
      </c>
      <c r="I31" s="23">
        <v>2</v>
      </c>
    </row>
    <row r="32" spans="1:9" s="3" customFormat="1" ht="79.5" customHeight="1">
      <c r="A32" s="15">
        <v>29</v>
      </c>
      <c r="B32" s="16" t="s">
        <v>105</v>
      </c>
      <c r="C32" s="15" t="s">
        <v>11</v>
      </c>
      <c r="D32" s="15" t="s">
        <v>106</v>
      </c>
      <c r="E32" s="17" t="s">
        <v>107</v>
      </c>
      <c r="F32" s="16" t="s">
        <v>102</v>
      </c>
      <c r="G32" s="15">
        <v>2041025</v>
      </c>
      <c r="H32" s="15">
        <v>89.6</v>
      </c>
      <c r="I32" s="23">
        <v>3</v>
      </c>
    </row>
    <row r="33" spans="1:9" s="3" customFormat="1" ht="79.5" customHeight="1">
      <c r="A33" s="15">
        <v>30</v>
      </c>
      <c r="B33" s="16" t="s">
        <v>108</v>
      </c>
      <c r="C33" s="15" t="s">
        <v>11</v>
      </c>
      <c r="D33" s="15" t="s">
        <v>109</v>
      </c>
      <c r="E33" s="17" t="s">
        <v>110</v>
      </c>
      <c r="F33" s="16" t="s">
        <v>102</v>
      </c>
      <c r="G33" s="15">
        <v>2041025</v>
      </c>
      <c r="H33" s="15">
        <v>88.4</v>
      </c>
      <c r="I33" s="23">
        <v>4</v>
      </c>
    </row>
    <row r="34" spans="1:9" s="3" customFormat="1" ht="79.5" customHeight="1">
      <c r="A34" s="15">
        <v>31</v>
      </c>
      <c r="B34" s="16" t="s">
        <v>111</v>
      </c>
      <c r="C34" s="15" t="s">
        <v>16</v>
      </c>
      <c r="D34" s="15" t="s">
        <v>112</v>
      </c>
      <c r="E34" s="17" t="s">
        <v>113</v>
      </c>
      <c r="F34" s="16" t="s">
        <v>114</v>
      </c>
      <c r="G34" s="15">
        <v>2041026</v>
      </c>
      <c r="H34" s="15">
        <v>88</v>
      </c>
      <c r="I34" s="23">
        <v>1</v>
      </c>
    </row>
    <row r="35" spans="1:9" s="3" customFormat="1" ht="79.5" customHeight="1">
      <c r="A35" s="15">
        <v>32</v>
      </c>
      <c r="B35" s="19" t="s">
        <v>115</v>
      </c>
      <c r="C35" s="20" t="s">
        <v>11</v>
      </c>
      <c r="D35" s="15" t="s">
        <v>116</v>
      </c>
      <c r="E35" s="17" t="s">
        <v>117</v>
      </c>
      <c r="F35" s="19" t="s">
        <v>118</v>
      </c>
      <c r="G35" s="20">
        <v>2041027</v>
      </c>
      <c r="H35" s="15">
        <v>92.8</v>
      </c>
      <c r="I35" s="23">
        <v>1</v>
      </c>
    </row>
    <row r="36" spans="1:9" s="3" customFormat="1" ht="79.5" customHeight="1">
      <c r="A36" s="15">
        <v>33</v>
      </c>
      <c r="B36" s="16" t="s">
        <v>119</v>
      </c>
      <c r="C36" s="15" t="s">
        <v>16</v>
      </c>
      <c r="D36" s="15" t="s">
        <v>120</v>
      </c>
      <c r="E36" s="17" t="s">
        <v>121</v>
      </c>
      <c r="F36" s="16" t="s">
        <v>122</v>
      </c>
      <c r="G36" s="15">
        <v>2041028</v>
      </c>
      <c r="H36" s="15">
        <v>91.4</v>
      </c>
      <c r="I36" s="23">
        <v>1</v>
      </c>
    </row>
    <row r="37" spans="1:9" s="3" customFormat="1" ht="79.5" customHeight="1">
      <c r="A37" s="15">
        <v>34</v>
      </c>
      <c r="B37" s="16" t="s">
        <v>123</v>
      </c>
      <c r="C37" s="15" t="s">
        <v>11</v>
      </c>
      <c r="D37" s="15" t="s">
        <v>124</v>
      </c>
      <c r="E37" s="17" t="s">
        <v>125</v>
      </c>
      <c r="F37" s="16" t="s">
        <v>122</v>
      </c>
      <c r="G37" s="15">
        <v>2041028</v>
      </c>
      <c r="H37" s="15">
        <v>90.6</v>
      </c>
      <c r="I37" s="23">
        <v>2</v>
      </c>
    </row>
    <row r="38" spans="1:9" s="3" customFormat="1" ht="79.5" customHeight="1">
      <c r="A38" s="15">
        <v>35</v>
      </c>
      <c r="B38" s="16" t="s">
        <v>126</v>
      </c>
      <c r="C38" s="15" t="s">
        <v>16</v>
      </c>
      <c r="D38" s="15" t="s">
        <v>20</v>
      </c>
      <c r="E38" s="17" t="s">
        <v>127</v>
      </c>
      <c r="F38" s="16" t="s">
        <v>122</v>
      </c>
      <c r="G38" s="15">
        <v>2041028</v>
      </c>
      <c r="H38" s="15">
        <v>89.4</v>
      </c>
      <c r="I38" s="23">
        <v>3</v>
      </c>
    </row>
    <row r="39" spans="1:9" s="3" customFormat="1" ht="79.5" customHeight="1">
      <c r="A39" s="15">
        <v>36</v>
      </c>
      <c r="B39" s="19" t="s">
        <v>128</v>
      </c>
      <c r="C39" s="15" t="s">
        <v>16</v>
      </c>
      <c r="D39" s="15" t="s">
        <v>129</v>
      </c>
      <c r="E39" s="17" t="s">
        <v>130</v>
      </c>
      <c r="F39" s="16" t="s">
        <v>131</v>
      </c>
      <c r="G39" s="15">
        <v>2041029</v>
      </c>
      <c r="H39" s="15">
        <v>93.5</v>
      </c>
      <c r="I39" s="23">
        <v>1</v>
      </c>
    </row>
    <row r="40" spans="1:9" s="3" customFormat="1" ht="79.5" customHeight="1">
      <c r="A40" s="15">
        <v>37</v>
      </c>
      <c r="B40" s="19" t="s">
        <v>132</v>
      </c>
      <c r="C40" s="15" t="s">
        <v>11</v>
      </c>
      <c r="D40" s="15" t="s">
        <v>133</v>
      </c>
      <c r="E40" s="17" t="s">
        <v>134</v>
      </c>
      <c r="F40" s="16" t="s">
        <v>131</v>
      </c>
      <c r="G40" s="15">
        <v>2041029</v>
      </c>
      <c r="H40" s="15">
        <v>87.8</v>
      </c>
      <c r="I40" s="23">
        <v>2</v>
      </c>
    </row>
    <row r="41" spans="1:9" s="3" customFormat="1" ht="79.5" customHeight="1">
      <c r="A41" s="15">
        <v>38</v>
      </c>
      <c r="B41" s="19" t="s">
        <v>135</v>
      </c>
      <c r="C41" s="15" t="s">
        <v>16</v>
      </c>
      <c r="D41" s="15" t="s">
        <v>20</v>
      </c>
      <c r="E41" s="17" t="s">
        <v>136</v>
      </c>
      <c r="F41" s="16" t="s">
        <v>137</v>
      </c>
      <c r="G41" s="15">
        <v>2041030</v>
      </c>
      <c r="H41" s="15">
        <v>91</v>
      </c>
      <c r="I41" s="23">
        <v>1</v>
      </c>
    </row>
    <row r="42" spans="1:9" s="3" customFormat="1" ht="79.5" customHeight="1">
      <c r="A42" s="15">
        <v>39</v>
      </c>
      <c r="B42" s="16" t="s">
        <v>138</v>
      </c>
      <c r="C42" s="15" t="s">
        <v>11</v>
      </c>
      <c r="D42" s="18" t="s">
        <v>139</v>
      </c>
      <c r="E42" s="17" t="s">
        <v>140</v>
      </c>
      <c r="F42" s="16" t="s">
        <v>141</v>
      </c>
      <c r="G42" s="15">
        <v>2041031</v>
      </c>
      <c r="H42" s="15">
        <v>84.6</v>
      </c>
      <c r="I42" s="23">
        <v>1</v>
      </c>
    </row>
    <row r="43" spans="1:9" s="3" customFormat="1" ht="79.5" customHeight="1">
      <c r="A43" s="15">
        <v>40</v>
      </c>
      <c r="B43" s="16" t="s">
        <v>142</v>
      </c>
      <c r="C43" s="15" t="s">
        <v>16</v>
      </c>
      <c r="D43" s="15" t="s">
        <v>12</v>
      </c>
      <c r="E43" s="17" t="s">
        <v>143</v>
      </c>
      <c r="F43" s="16" t="s">
        <v>141</v>
      </c>
      <c r="G43" s="15">
        <v>2041032</v>
      </c>
      <c r="H43" s="15">
        <v>90.4</v>
      </c>
      <c r="I43" s="23">
        <v>1</v>
      </c>
    </row>
    <row r="44" spans="1:9" s="3" customFormat="1" ht="79.5" customHeight="1">
      <c r="A44" s="15">
        <v>41</v>
      </c>
      <c r="B44" s="16" t="s">
        <v>144</v>
      </c>
      <c r="C44" s="15" t="s">
        <v>16</v>
      </c>
      <c r="D44" s="15" t="s">
        <v>145</v>
      </c>
      <c r="E44" s="17" t="s">
        <v>146</v>
      </c>
      <c r="F44" s="16" t="s">
        <v>147</v>
      </c>
      <c r="G44" s="15">
        <v>2041033</v>
      </c>
      <c r="H44" s="15">
        <v>89.6</v>
      </c>
      <c r="I44" s="23">
        <v>1</v>
      </c>
    </row>
    <row r="45" spans="1:9" s="3" customFormat="1" ht="79.5" customHeight="1">
      <c r="A45" s="15">
        <v>42</v>
      </c>
      <c r="B45" s="16" t="s">
        <v>148</v>
      </c>
      <c r="C45" s="15" t="s">
        <v>11</v>
      </c>
      <c r="D45" s="15" t="s">
        <v>149</v>
      </c>
      <c r="E45" s="17" t="s">
        <v>150</v>
      </c>
      <c r="F45" s="16" t="s">
        <v>151</v>
      </c>
      <c r="G45" s="15">
        <v>2041034</v>
      </c>
      <c r="H45" s="15">
        <v>91.2</v>
      </c>
      <c r="I45" s="23">
        <v>1</v>
      </c>
    </row>
    <row r="46" spans="1:9" s="3" customFormat="1" ht="79.5" customHeight="1">
      <c r="A46" s="15">
        <v>43</v>
      </c>
      <c r="B46" s="16" t="s">
        <v>152</v>
      </c>
      <c r="C46" s="15" t="s">
        <v>11</v>
      </c>
      <c r="D46" s="15" t="s">
        <v>153</v>
      </c>
      <c r="E46" s="17" t="s">
        <v>154</v>
      </c>
      <c r="F46" s="16" t="s">
        <v>155</v>
      </c>
      <c r="G46" s="15">
        <v>2041036</v>
      </c>
      <c r="H46" s="15">
        <v>90.8</v>
      </c>
      <c r="I46" s="23">
        <v>1</v>
      </c>
    </row>
    <row r="47" spans="1:9" s="3" customFormat="1" ht="79.5" customHeight="1">
      <c r="A47" s="15">
        <v>44</v>
      </c>
      <c r="B47" s="21" t="s">
        <v>156</v>
      </c>
      <c r="C47" s="15" t="s">
        <v>11</v>
      </c>
      <c r="D47" s="15" t="s">
        <v>20</v>
      </c>
      <c r="E47" s="17" t="s">
        <v>157</v>
      </c>
      <c r="F47" s="16" t="s">
        <v>158</v>
      </c>
      <c r="G47" s="15">
        <v>2041040</v>
      </c>
      <c r="H47" s="15">
        <v>88.4</v>
      </c>
      <c r="I47" s="23">
        <v>1</v>
      </c>
    </row>
    <row r="48" spans="1:9" s="3" customFormat="1" ht="79.5" customHeight="1">
      <c r="A48" s="15">
        <v>45</v>
      </c>
      <c r="B48" s="21" t="s">
        <v>159</v>
      </c>
      <c r="C48" s="15" t="s">
        <v>16</v>
      </c>
      <c r="D48" s="15" t="s">
        <v>20</v>
      </c>
      <c r="E48" s="17" t="s">
        <v>160</v>
      </c>
      <c r="F48" s="16" t="s">
        <v>158</v>
      </c>
      <c r="G48" s="15">
        <v>2041041</v>
      </c>
      <c r="H48" s="15">
        <v>88.6</v>
      </c>
      <c r="I48" s="23">
        <v>1</v>
      </c>
    </row>
    <row r="49" spans="1:9" s="3" customFormat="1" ht="79.5" customHeight="1">
      <c r="A49" s="15">
        <v>46</v>
      </c>
      <c r="B49" s="21" t="s">
        <v>161</v>
      </c>
      <c r="C49" s="15" t="s">
        <v>16</v>
      </c>
      <c r="D49" s="15" t="s">
        <v>109</v>
      </c>
      <c r="E49" s="17" t="s">
        <v>162</v>
      </c>
      <c r="F49" s="16" t="s">
        <v>163</v>
      </c>
      <c r="G49" s="15">
        <v>2041047</v>
      </c>
      <c r="H49" s="15">
        <v>91</v>
      </c>
      <c r="I49" s="23">
        <v>1</v>
      </c>
    </row>
    <row r="50" spans="1:9" s="3" customFormat="1" ht="79.5" customHeight="1">
      <c r="A50" s="15">
        <v>47</v>
      </c>
      <c r="B50" s="21" t="s">
        <v>164</v>
      </c>
      <c r="C50" s="15" t="s">
        <v>16</v>
      </c>
      <c r="D50" s="15" t="s">
        <v>20</v>
      </c>
      <c r="E50" s="17" t="s">
        <v>165</v>
      </c>
      <c r="F50" s="16" t="s">
        <v>163</v>
      </c>
      <c r="G50" s="15">
        <v>2041050</v>
      </c>
      <c r="H50" s="15">
        <v>90.6</v>
      </c>
      <c r="I50" s="23">
        <v>1</v>
      </c>
    </row>
    <row r="51" spans="1:9" s="3" customFormat="1" ht="79.5" customHeight="1">
      <c r="A51" s="15">
        <v>48</v>
      </c>
      <c r="B51" s="21" t="s">
        <v>166</v>
      </c>
      <c r="C51" s="15" t="s">
        <v>16</v>
      </c>
      <c r="D51" s="15" t="s">
        <v>20</v>
      </c>
      <c r="E51" s="17" t="s">
        <v>167</v>
      </c>
      <c r="F51" s="16" t="s">
        <v>163</v>
      </c>
      <c r="G51" s="15">
        <v>2041050</v>
      </c>
      <c r="H51" s="15">
        <v>90.2</v>
      </c>
      <c r="I51" s="23">
        <v>2</v>
      </c>
    </row>
    <row r="52" spans="1:9" s="3" customFormat="1" ht="79.5" customHeight="1">
      <c r="A52" s="15">
        <v>49</v>
      </c>
      <c r="B52" s="21" t="s">
        <v>168</v>
      </c>
      <c r="C52" s="15" t="s">
        <v>11</v>
      </c>
      <c r="D52" s="15" t="s">
        <v>80</v>
      </c>
      <c r="E52" s="17" t="s">
        <v>169</v>
      </c>
      <c r="F52" s="16" t="s">
        <v>163</v>
      </c>
      <c r="G52" s="15">
        <v>2041051</v>
      </c>
      <c r="H52" s="15">
        <v>87</v>
      </c>
      <c r="I52" s="23">
        <v>1</v>
      </c>
    </row>
    <row r="53" spans="1:9" s="3" customFormat="1" ht="79.5" customHeight="1">
      <c r="A53" s="15">
        <v>50</v>
      </c>
      <c r="B53" s="16" t="s">
        <v>170</v>
      </c>
      <c r="C53" s="15" t="s">
        <v>11</v>
      </c>
      <c r="D53" s="15" t="s">
        <v>171</v>
      </c>
      <c r="E53" s="17" t="s">
        <v>172</v>
      </c>
      <c r="F53" s="16" t="s">
        <v>173</v>
      </c>
      <c r="G53" s="15">
        <v>2041053</v>
      </c>
      <c r="H53" s="15">
        <v>91.2</v>
      </c>
      <c r="I53" s="23">
        <v>1</v>
      </c>
    </row>
    <row r="54" spans="1:9" s="3" customFormat="1" ht="79.5" customHeight="1">
      <c r="A54" s="15">
        <v>51</v>
      </c>
      <c r="B54" s="16" t="s">
        <v>174</v>
      </c>
      <c r="C54" s="15" t="s">
        <v>16</v>
      </c>
      <c r="D54" s="15" t="s">
        <v>175</v>
      </c>
      <c r="E54" s="17" t="s">
        <v>176</v>
      </c>
      <c r="F54" s="16" t="s">
        <v>173</v>
      </c>
      <c r="G54" s="15">
        <v>2041053</v>
      </c>
      <c r="H54" s="15">
        <v>86.4</v>
      </c>
      <c r="I54" s="23">
        <v>2</v>
      </c>
    </row>
    <row r="55" spans="1:9" s="3" customFormat="1" ht="79.5" customHeight="1">
      <c r="A55" s="15">
        <v>52</v>
      </c>
      <c r="B55" s="21" t="s">
        <v>177</v>
      </c>
      <c r="C55" s="15" t="s">
        <v>16</v>
      </c>
      <c r="D55" s="15" t="s">
        <v>178</v>
      </c>
      <c r="E55" s="17" t="s">
        <v>179</v>
      </c>
      <c r="F55" s="16" t="s">
        <v>180</v>
      </c>
      <c r="G55" s="15">
        <v>2041054</v>
      </c>
      <c r="H55" s="15">
        <v>87.4</v>
      </c>
      <c r="I55" s="23">
        <v>1</v>
      </c>
    </row>
    <row r="56" spans="1:9" s="3" customFormat="1" ht="79.5" customHeight="1">
      <c r="A56" s="15">
        <v>53</v>
      </c>
      <c r="B56" s="16" t="s">
        <v>181</v>
      </c>
      <c r="C56" s="15" t="s">
        <v>11</v>
      </c>
      <c r="D56" s="15" t="s">
        <v>182</v>
      </c>
      <c r="E56" s="17" t="s">
        <v>183</v>
      </c>
      <c r="F56" s="16" t="s">
        <v>184</v>
      </c>
      <c r="G56" s="15">
        <v>2041055</v>
      </c>
      <c r="H56" s="15">
        <v>89.2</v>
      </c>
      <c r="I56" s="23">
        <v>1</v>
      </c>
    </row>
    <row r="57" spans="1:9" s="3" customFormat="1" ht="79.5" customHeight="1">
      <c r="A57" s="15">
        <v>54</v>
      </c>
      <c r="B57" s="16" t="s">
        <v>185</v>
      </c>
      <c r="C57" s="15" t="s">
        <v>16</v>
      </c>
      <c r="D57" s="15" t="s">
        <v>178</v>
      </c>
      <c r="E57" s="17" t="s">
        <v>186</v>
      </c>
      <c r="F57" s="16" t="s">
        <v>187</v>
      </c>
      <c r="G57" s="15" t="s">
        <v>188</v>
      </c>
      <c r="H57" s="15">
        <v>87.6</v>
      </c>
      <c r="I57" s="23">
        <f>+IF(LEN(H57)=0,"",_xlfn.COUNTIFS($H$5:$H$370,"&gt;"&amp;H57,$G$5:$G$370,G57)+1)</f>
        <v>1</v>
      </c>
    </row>
    <row r="58" spans="1:9" s="3" customFormat="1" ht="79.5" customHeight="1">
      <c r="A58" s="15">
        <v>55</v>
      </c>
      <c r="B58" s="16" t="s">
        <v>189</v>
      </c>
      <c r="C58" s="15" t="s">
        <v>16</v>
      </c>
      <c r="D58" s="15" t="s">
        <v>190</v>
      </c>
      <c r="E58" s="17" t="s">
        <v>191</v>
      </c>
      <c r="F58" s="16" t="s">
        <v>187</v>
      </c>
      <c r="G58" s="15" t="s">
        <v>188</v>
      </c>
      <c r="H58" s="15">
        <v>85.2</v>
      </c>
      <c r="I58" s="23">
        <f>+IF(LEN(H58)=0,"",_xlfn.COUNTIFS($H$5:$H$370,"&gt;"&amp;H58,$G$5:$G$370,G58)+1)</f>
        <v>2</v>
      </c>
    </row>
    <row r="59" spans="1:9" s="3" customFormat="1" ht="79.5" customHeight="1">
      <c r="A59" s="15">
        <v>56</v>
      </c>
      <c r="B59" s="16" t="s">
        <v>192</v>
      </c>
      <c r="C59" s="15" t="s">
        <v>16</v>
      </c>
      <c r="D59" s="15" t="s">
        <v>193</v>
      </c>
      <c r="E59" s="17" t="s">
        <v>194</v>
      </c>
      <c r="F59" s="16" t="s">
        <v>187</v>
      </c>
      <c r="G59" s="15" t="s">
        <v>195</v>
      </c>
      <c r="H59" s="15">
        <v>93.6</v>
      </c>
      <c r="I59" s="23">
        <f>+IF(LEN(H59)=0,"",_xlfn.COUNTIFS($H$5:$H$370,"&gt;"&amp;H59,$G$5:$G$370,G59)+1)</f>
        <v>1</v>
      </c>
    </row>
    <row r="60" spans="1:9" s="3" customFormat="1" ht="79.5" customHeight="1">
      <c r="A60" s="15">
        <v>57</v>
      </c>
      <c r="B60" s="16" t="s">
        <v>196</v>
      </c>
      <c r="C60" s="15" t="s">
        <v>11</v>
      </c>
      <c r="D60" s="15" t="s">
        <v>109</v>
      </c>
      <c r="E60" s="17" t="s">
        <v>197</v>
      </c>
      <c r="F60" s="16" t="s">
        <v>198</v>
      </c>
      <c r="G60" s="15" t="s">
        <v>199</v>
      </c>
      <c r="H60" s="15">
        <v>81.8</v>
      </c>
      <c r="I60" s="23">
        <f>+IF(LEN(H60)=0,"",_xlfn.COUNTIFS($H$5:$H$370,"&gt;"&amp;H60,$G$5:$G$370,G60)+1)</f>
        <v>1</v>
      </c>
    </row>
    <row r="61" spans="1:9" s="3" customFormat="1" ht="79.5" customHeight="1">
      <c r="A61" s="15">
        <v>58</v>
      </c>
      <c r="B61" s="16" t="s">
        <v>200</v>
      </c>
      <c r="C61" s="15" t="s">
        <v>16</v>
      </c>
      <c r="D61" s="15" t="s">
        <v>201</v>
      </c>
      <c r="E61" s="17" t="s">
        <v>202</v>
      </c>
      <c r="F61" s="16" t="s">
        <v>198</v>
      </c>
      <c r="G61" s="15" t="s">
        <v>203</v>
      </c>
      <c r="H61" s="15">
        <v>81</v>
      </c>
      <c r="I61" s="23">
        <f>+IF(LEN(H61)=0,"",_xlfn.COUNTIFS($H$5:$H$370,"&gt;"&amp;H61,$G$5:$G$370,G61)+1)</f>
        <v>1</v>
      </c>
    </row>
    <row r="62" spans="1:9" s="3" customFormat="1" ht="79.5" customHeight="1">
      <c r="A62" s="15">
        <v>59</v>
      </c>
      <c r="B62" s="16" t="s">
        <v>204</v>
      </c>
      <c r="C62" s="15" t="s">
        <v>16</v>
      </c>
      <c r="D62" s="15" t="s">
        <v>12</v>
      </c>
      <c r="E62" s="17" t="s">
        <v>205</v>
      </c>
      <c r="F62" s="16" t="s">
        <v>198</v>
      </c>
      <c r="G62" s="15" t="s">
        <v>206</v>
      </c>
      <c r="H62" s="15">
        <v>81.8</v>
      </c>
      <c r="I62" s="23">
        <f>+IF(LEN(H62)=0,"",_xlfn.COUNTIFS($H$5:$H$370,"&gt;"&amp;H62,$G$5:$G$370,G62)+1)</f>
        <v>1</v>
      </c>
    </row>
    <row r="63" spans="1:9" s="3" customFormat="1" ht="79.5" customHeight="1">
      <c r="A63" s="15">
        <v>60</v>
      </c>
      <c r="B63" s="16" t="s">
        <v>207</v>
      </c>
      <c r="C63" s="15" t="s">
        <v>16</v>
      </c>
      <c r="D63" s="15" t="s">
        <v>208</v>
      </c>
      <c r="E63" s="17" t="s">
        <v>209</v>
      </c>
      <c r="F63" s="16" t="s">
        <v>198</v>
      </c>
      <c r="G63" s="15" t="s">
        <v>210</v>
      </c>
      <c r="H63" s="15">
        <v>80</v>
      </c>
      <c r="I63" s="23">
        <f>+IF(LEN(H63)=0,"",_xlfn.COUNTIFS($H$5:$H$370,"&gt;"&amp;H63,$G$5:$G$370,G63)+1)</f>
        <v>1</v>
      </c>
    </row>
    <row r="64" spans="1:9" s="3" customFormat="1" ht="79.5" customHeight="1">
      <c r="A64" s="15">
        <v>61</v>
      </c>
      <c r="B64" s="16" t="s">
        <v>211</v>
      </c>
      <c r="C64" s="15" t="s">
        <v>16</v>
      </c>
      <c r="D64" s="15" t="s">
        <v>212</v>
      </c>
      <c r="E64" s="17" t="s">
        <v>213</v>
      </c>
      <c r="F64" s="16" t="s">
        <v>214</v>
      </c>
      <c r="G64" s="15" t="s">
        <v>215</v>
      </c>
      <c r="H64" s="15">
        <v>81</v>
      </c>
      <c r="I64" s="23">
        <f>+IF(LEN(H64)=0,"",_xlfn.COUNTIFS($H$5:$H$370,"&gt;"&amp;H64,$G$5:$G$370,G64)+1)</f>
        <v>1</v>
      </c>
    </row>
    <row r="65" spans="1:9" s="3" customFormat="1" ht="79.5" customHeight="1">
      <c r="A65" s="15">
        <v>62</v>
      </c>
      <c r="B65" s="16" t="s">
        <v>216</v>
      </c>
      <c r="C65" s="15" t="s">
        <v>16</v>
      </c>
      <c r="D65" s="15" t="s">
        <v>72</v>
      </c>
      <c r="E65" s="17" t="s">
        <v>217</v>
      </c>
      <c r="F65" s="16" t="s">
        <v>214</v>
      </c>
      <c r="G65" s="15" t="s">
        <v>218</v>
      </c>
      <c r="H65" s="15">
        <v>83.9</v>
      </c>
      <c r="I65" s="23">
        <f>+IF(LEN(H65)=0,"",_xlfn.COUNTIFS($H$5:$H$370,"&gt;"&amp;H65,$G$5:$G$370,G65)+1)</f>
        <v>1</v>
      </c>
    </row>
    <row r="66" spans="1:9" s="3" customFormat="1" ht="79.5" customHeight="1">
      <c r="A66" s="15">
        <v>63</v>
      </c>
      <c r="B66" s="16" t="s">
        <v>219</v>
      </c>
      <c r="C66" s="15" t="s">
        <v>16</v>
      </c>
      <c r="D66" s="15" t="s">
        <v>32</v>
      </c>
      <c r="E66" s="17" t="s">
        <v>220</v>
      </c>
      <c r="F66" s="16" t="s">
        <v>221</v>
      </c>
      <c r="G66" s="15" t="s">
        <v>222</v>
      </c>
      <c r="H66" s="15">
        <v>88.8</v>
      </c>
      <c r="I66" s="23">
        <f>+IF(LEN(H66)=0,"",_xlfn.COUNTIFS($H$5:$H$370,"&gt;"&amp;H66,$G$5:$G$370,G66)+1)</f>
        <v>1</v>
      </c>
    </row>
    <row r="67" spans="1:9" s="3" customFormat="1" ht="79.5" customHeight="1">
      <c r="A67" s="15">
        <v>64</v>
      </c>
      <c r="B67" s="16" t="s">
        <v>223</v>
      </c>
      <c r="C67" s="15" t="s">
        <v>16</v>
      </c>
      <c r="D67" s="15" t="s">
        <v>224</v>
      </c>
      <c r="E67" s="17" t="s">
        <v>225</v>
      </c>
      <c r="F67" s="16" t="s">
        <v>221</v>
      </c>
      <c r="G67" s="15" t="s">
        <v>222</v>
      </c>
      <c r="H67" s="15">
        <v>83.6</v>
      </c>
      <c r="I67" s="23">
        <f>+IF(LEN(H67)=0,"",_xlfn.COUNTIFS($H$5:$H$370,"&gt;"&amp;H67,$G$5:$G$370,G67)+1)</f>
        <v>2</v>
      </c>
    </row>
    <row r="68" spans="1:9" s="3" customFormat="1" ht="79.5" customHeight="1">
      <c r="A68" s="15">
        <v>65</v>
      </c>
      <c r="B68" s="16" t="s">
        <v>226</v>
      </c>
      <c r="C68" s="15" t="s">
        <v>16</v>
      </c>
      <c r="D68" s="15" t="s">
        <v>20</v>
      </c>
      <c r="E68" s="17" t="s">
        <v>227</v>
      </c>
      <c r="F68" s="16" t="s">
        <v>221</v>
      </c>
      <c r="G68" s="15" t="s">
        <v>228</v>
      </c>
      <c r="H68" s="15">
        <v>84.32</v>
      </c>
      <c r="I68" s="23">
        <f>+IF(LEN(H68)=0,"",_xlfn.COUNTIFS($H$5:$H$370,"&gt;"&amp;H68,$G$5:$G$370,G68)+1)</f>
        <v>1</v>
      </c>
    </row>
    <row r="69" spans="1:9" s="3" customFormat="1" ht="114.75" customHeight="1">
      <c r="A69" s="15">
        <v>66</v>
      </c>
      <c r="B69" s="16" t="s">
        <v>229</v>
      </c>
      <c r="C69" s="15" t="s">
        <v>16</v>
      </c>
      <c r="D69" s="15" t="s">
        <v>56</v>
      </c>
      <c r="E69" s="17" t="s">
        <v>230</v>
      </c>
      <c r="F69" s="16" t="s">
        <v>221</v>
      </c>
      <c r="G69" s="15" t="s">
        <v>231</v>
      </c>
      <c r="H69" s="15">
        <v>88.76</v>
      </c>
      <c r="I69" s="23">
        <f>+IF(LEN(H69)=0,"",_xlfn.COUNTIFS($H$5:$H$370,"&gt;"&amp;H69,$G$5:$G$370,G69)+1)</f>
        <v>1</v>
      </c>
    </row>
    <row r="70" spans="1:9" s="3" customFormat="1" ht="79.5" customHeight="1">
      <c r="A70" s="15">
        <v>67</v>
      </c>
      <c r="B70" s="16" t="s">
        <v>232</v>
      </c>
      <c r="C70" s="15" t="s">
        <v>16</v>
      </c>
      <c r="D70" s="15" t="s">
        <v>201</v>
      </c>
      <c r="E70" s="17" t="s">
        <v>233</v>
      </c>
      <c r="F70" s="16" t="s">
        <v>221</v>
      </c>
      <c r="G70" s="15" t="s">
        <v>234</v>
      </c>
      <c r="H70" s="15">
        <v>80.3</v>
      </c>
      <c r="I70" s="23">
        <f>+IF(LEN(H70)=0,"",_xlfn.COUNTIFS($H$5:$H$370,"&gt;"&amp;H70,$G$5:$G$370,G70)+1)</f>
        <v>1</v>
      </c>
    </row>
    <row r="71" spans="1:9" s="3" customFormat="1" ht="79.5" customHeight="1">
      <c r="A71" s="15">
        <v>68</v>
      </c>
      <c r="B71" s="16" t="s">
        <v>235</v>
      </c>
      <c r="C71" s="15" t="s">
        <v>16</v>
      </c>
      <c r="D71" s="15" t="s">
        <v>236</v>
      </c>
      <c r="E71" s="17" t="s">
        <v>237</v>
      </c>
      <c r="F71" s="16" t="s">
        <v>221</v>
      </c>
      <c r="G71" s="15" t="s">
        <v>238</v>
      </c>
      <c r="H71" s="15">
        <v>93</v>
      </c>
      <c r="I71" s="23">
        <f>+IF(LEN(H71)=0,"",_xlfn.COUNTIFS($H$5:$H$370,"&gt;"&amp;H71,$G$5:$G$370,G71)+1)</f>
        <v>1</v>
      </c>
    </row>
    <row r="72" spans="1:9" s="3" customFormat="1" ht="79.5" customHeight="1">
      <c r="A72" s="15">
        <v>69</v>
      </c>
      <c r="B72" s="16" t="s">
        <v>239</v>
      </c>
      <c r="C72" s="15" t="s">
        <v>16</v>
      </c>
      <c r="D72" s="15" t="s">
        <v>20</v>
      </c>
      <c r="E72" s="17" t="s">
        <v>240</v>
      </c>
      <c r="F72" s="16" t="s">
        <v>221</v>
      </c>
      <c r="G72" s="15" t="s">
        <v>241</v>
      </c>
      <c r="H72" s="15">
        <v>90</v>
      </c>
      <c r="I72" s="23">
        <f>+IF(LEN(H72)=0,"",_xlfn.COUNTIFS($H$5:$H$370,"&gt;"&amp;H72,$G$5:$G$370,G72)+1)</f>
        <v>1</v>
      </c>
    </row>
    <row r="73" spans="1:9" s="3" customFormat="1" ht="79.5" customHeight="1">
      <c r="A73" s="15">
        <v>70</v>
      </c>
      <c r="B73" s="16" t="s">
        <v>242</v>
      </c>
      <c r="C73" s="15" t="s">
        <v>16</v>
      </c>
      <c r="D73" s="15" t="s">
        <v>12</v>
      </c>
      <c r="E73" s="17" t="s">
        <v>243</v>
      </c>
      <c r="F73" s="16" t="s">
        <v>221</v>
      </c>
      <c r="G73" s="15" t="s">
        <v>244</v>
      </c>
      <c r="H73" s="15">
        <v>88.32</v>
      </c>
      <c r="I73" s="23">
        <f>+IF(LEN(H73)=0,"",_xlfn.COUNTIFS($H$5:$H$370,"&gt;"&amp;H73,$G$5:$G$370,G73)+1)</f>
        <v>1</v>
      </c>
    </row>
    <row r="74" spans="1:9" s="3" customFormat="1" ht="79.5" customHeight="1">
      <c r="A74" s="15">
        <v>71</v>
      </c>
      <c r="B74" s="16" t="s">
        <v>245</v>
      </c>
      <c r="C74" s="15" t="s">
        <v>16</v>
      </c>
      <c r="D74" s="15" t="s">
        <v>39</v>
      </c>
      <c r="E74" s="17" t="s">
        <v>246</v>
      </c>
      <c r="F74" s="16" t="s">
        <v>221</v>
      </c>
      <c r="G74" s="15" t="s">
        <v>244</v>
      </c>
      <c r="H74" s="15">
        <v>83.8</v>
      </c>
      <c r="I74" s="23">
        <f>+IF(LEN(H74)=0,"",_xlfn.COUNTIFS($H$5:$H$370,"&gt;"&amp;H74,$G$5:$G$370,G74)+1)</f>
        <v>2</v>
      </c>
    </row>
    <row r="75" spans="1:9" s="3" customFormat="1" ht="79.5" customHeight="1">
      <c r="A75" s="15">
        <v>72</v>
      </c>
      <c r="B75" s="16" t="s">
        <v>247</v>
      </c>
      <c r="C75" s="15" t="s">
        <v>16</v>
      </c>
      <c r="D75" s="15" t="s">
        <v>248</v>
      </c>
      <c r="E75" s="17" t="s">
        <v>249</v>
      </c>
      <c r="F75" s="16" t="s">
        <v>221</v>
      </c>
      <c r="G75" s="15" t="s">
        <v>250</v>
      </c>
      <c r="H75" s="15">
        <v>90.6</v>
      </c>
      <c r="I75" s="23">
        <f>+IF(LEN(H75)=0,"",_xlfn.COUNTIFS($H$5:$H$370,"&gt;"&amp;H75,$G$5:$G$370,G75)+1)</f>
        <v>1</v>
      </c>
    </row>
    <row r="76" spans="1:9" s="3" customFormat="1" ht="79.5" customHeight="1">
      <c r="A76" s="15">
        <v>73</v>
      </c>
      <c r="B76" s="16" t="s">
        <v>251</v>
      </c>
      <c r="C76" s="15" t="s">
        <v>11</v>
      </c>
      <c r="D76" s="15" t="s">
        <v>109</v>
      </c>
      <c r="E76" s="17" t="s">
        <v>252</v>
      </c>
      <c r="F76" s="16" t="s">
        <v>221</v>
      </c>
      <c r="G76" s="15" t="s">
        <v>250</v>
      </c>
      <c r="H76" s="15">
        <v>90.2</v>
      </c>
      <c r="I76" s="23">
        <f>+IF(LEN(H76)=0,"",_xlfn.COUNTIFS($H$5:$H$370,"&gt;"&amp;H76,$G$5:$G$370,G76)+1)</f>
        <v>2</v>
      </c>
    </row>
  </sheetData>
  <sheetProtection/>
  <mergeCells count="1">
    <mergeCell ref="A2:I2"/>
  </mergeCells>
  <printOptions gridLines="1"/>
  <pageMargins left="0.7513888888888889" right="0.7513888888888889" top="1" bottom="1" header="0.5" footer="0.5"/>
  <pageSetup horizontalDpi="600" verticalDpi="600" orientation="landscape" paperSize="9" scale="28"/>
  <rowBreaks count="5" manualBreakCount="5">
    <brk id="20" max="8" man="1"/>
    <brk id="39" max="255" man="1"/>
    <brk id="39" max="255" man="1"/>
    <brk id="58" max="8" man="1"/>
    <brk id="7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2019-11-12T02:28:00Z</cp:lastPrinted>
  <dcterms:created xsi:type="dcterms:W3CDTF">2019-11-11T06:37:00Z</dcterms:created>
  <dcterms:modified xsi:type="dcterms:W3CDTF">2020-07-06T06:47:10Z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