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65176" windowWidth="8610" windowHeight="9000" activeTab="0"/>
  </bookViews>
  <sheets>
    <sheet name="总成绩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<sst xmlns="http://schemas.openxmlformats.org/spreadsheetml/2006/main" count="219" uniqueCount="134">
  <si>
    <t>总成绩</t>
  </si>
  <si>
    <t>序号</t>
  </si>
  <si>
    <t>0100112</t>
  </si>
  <si>
    <t>0100113</t>
  </si>
  <si>
    <t>0100117</t>
  </si>
  <si>
    <t>0100118</t>
  </si>
  <si>
    <t>0100123</t>
  </si>
  <si>
    <t>0100201</t>
  </si>
  <si>
    <t>护理</t>
  </si>
  <si>
    <t>0100202</t>
  </si>
  <si>
    <t>0100203</t>
  </si>
  <si>
    <t>0100205</t>
  </si>
  <si>
    <t>0100207</t>
  </si>
  <si>
    <t>0100208</t>
  </si>
  <si>
    <t>0100209</t>
  </si>
  <si>
    <t>0100210</t>
  </si>
  <si>
    <t>0100213</t>
  </si>
  <si>
    <t>0100215</t>
  </si>
  <si>
    <t>0100218</t>
  </si>
  <si>
    <t>0100219</t>
  </si>
  <si>
    <t>0100220</t>
  </si>
  <si>
    <t>0100223</t>
  </si>
  <si>
    <t>0100224</t>
  </si>
  <si>
    <t>0100302</t>
  </si>
  <si>
    <t>准考证号</t>
  </si>
  <si>
    <t>护理</t>
  </si>
  <si>
    <t>行政管理</t>
  </si>
  <si>
    <t>报考岗位</t>
  </si>
  <si>
    <t>医技2</t>
  </si>
  <si>
    <t>医生2</t>
  </si>
  <si>
    <t>医技1</t>
  </si>
  <si>
    <t>医生1</t>
  </si>
  <si>
    <t>医生3</t>
  </si>
  <si>
    <t>医生4</t>
  </si>
  <si>
    <t>医技3</t>
  </si>
  <si>
    <t>李静</t>
  </si>
  <si>
    <t>缺考</t>
  </si>
  <si>
    <t>120调度</t>
  </si>
  <si>
    <t>财务</t>
  </si>
  <si>
    <t>杜德荣</t>
  </si>
  <si>
    <t>0101008</t>
  </si>
  <si>
    <r>
      <rPr>
        <sz val="11"/>
        <color indexed="8"/>
        <rFont val="宋体"/>
        <family val="0"/>
      </rPr>
      <t>医生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（临床）</t>
    </r>
  </si>
  <si>
    <t>桂鹏</t>
  </si>
  <si>
    <t>0101020</t>
  </si>
  <si>
    <t>折敏</t>
  </si>
  <si>
    <t>0101005</t>
  </si>
  <si>
    <t>0101006</t>
  </si>
  <si>
    <t>陈海萍</t>
  </si>
  <si>
    <t>0101013</t>
  </si>
  <si>
    <t>洪晓雪</t>
  </si>
  <si>
    <t>0101009</t>
  </si>
  <si>
    <t>杨芳</t>
  </si>
  <si>
    <t>0101004</t>
  </si>
  <si>
    <t>刘洋</t>
  </si>
  <si>
    <t>0101007</t>
  </si>
  <si>
    <t>柏玉</t>
  </si>
  <si>
    <t>0101003</t>
  </si>
  <si>
    <t>0101010</t>
  </si>
  <si>
    <t>0101020</t>
  </si>
  <si>
    <t>0101021</t>
  </si>
  <si>
    <t>0101103</t>
  </si>
  <si>
    <t>0100107</t>
  </si>
  <si>
    <t>0100108</t>
  </si>
  <si>
    <t>0100305</t>
  </si>
  <si>
    <t>0100308</t>
  </si>
  <si>
    <t>0100311</t>
  </si>
  <si>
    <t>0100315</t>
  </si>
  <si>
    <t>0100319</t>
  </si>
  <si>
    <t>0100320</t>
  </si>
  <si>
    <t>0100322</t>
  </si>
  <si>
    <t>0100323</t>
  </si>
  <si>
    <t>0100324</t>
  </si>
  <si>
    <t>0100413</t>
  </si>
  <si>
    <t>0100420</t>
  </si>
  <si>
    <t>0100503</t>
  </si>
  <si>
    <t>0100504</t>
  </si>
  <si>
    <t>0100505</t>
  </si>
  <si>
    <t>0100509</t>
  </si>
  <si>
    <t>文秘</t>
  </si>
  <si>
    <t>0100515</t>
  </si>
  <si>
    <t>0100523</t>
  </si>
  <si>
    <t>0100526</t>
  </si>
  <si>
    <t>计算机信息化工程</t>
  </si>
  <si>
    <t>0100527</t>
  </si>
  <si>
    <t>后勤维修</t>
  </si>
  <si>
    <t>0100601</t>
  </si>
  <si>
    <t>0100612</t>
  </si>
  <si>
    <t>0100613</t>
  </si>
  <si>
    <t>0100614</t>
  </si>
  <si>
    <t>医疗设备维修</t>
  </si>
  <si>
    <t>0100701</t>
  </si>
  <si>
    <t>0100702</t>
  </si>
  <si>
    <t>0100703</t>
  </si>
  <si>
    <t>0100704</t>
  </si>
  <si>
    <t>0100705</t>
  </si>
  <si>
    <t>0100706</t>
  </si>
  <si>
    <t>0100707</t>
  </si>
  <si>
    <t>0100708</t>
  </si>
  <si>
    <t>0100709</t>
  </si>
  <si>
    <t>0100710</t>
  </si>
  <si>
    <t>0100801</t>
  </si>
  <si>
    <t>0100811</t>
  </si>
  <si>
    <t>0100819</t>
  </si>
  <si>
    <t>0100907</t>
  </si>
  <si>
    <t>0100908</t>
  </si>
  <si>
    <t>0100921</t>
  </si>
  <si>
    <t>0100925</t>
  </si>
  <si>
    <t>0100930</t>
  </si>
  <si>
    <t>0100942</t>
  </si>
  <si>
    <t>0100943</t>
  </si>
  <si>
    <t>0100947</t>
  </si>
  <si>
    <t>0100954</t>
  </si>
  <si>
    <t>0101003</t>
  </si>
  <si>
    <t>0101004</t>
  </si>
  <si>
    <t>0101005</t>
  </si>
  <si>
    <t>0101006</t>
  </si>
  <si>
    <t>0101007</t>
  </si>
  <si>
    <t>0101008</t>
  </si>
  <si>
    <t>0101009</t>
  </si>
  <si>
    <t>0101013</t>
  </si>
  <si>
    <t>0101201</t>
  </si>
  <si>
    <t>0101202</t>
  </si>
  <si>
    <t>0101205</t>
  </si>
  <si>
    <t>0101209</t>
  </si>
  <si>
    <t>0101210</t>
  </si>
  <si>
    <t>0101301</t>
  </si>
  <si>
    <t>0101307</t>
  </si>
  <si>
    <t>0101308</t>
  </si>
  <si>
    <t>0101309</t>
  </si>
  <si>
    <t>0101313</t>
  </si>
  <si>
    <t>面试成绩</t>
  </si>
  <si>
    <r>
      <t>笔试加权分(5</t>
    </r>
    <r>
      <rPr>
        <b/>
        <sz val="10"/>
        <rFont val="宋体"/>
        <family val="0"/>
      </rPr>
      <t>0%)</t>
    </r>
  </si>
  <si>
    <t>面试加权分（50&amp;）</t>
  </si>
  <si>
    <t>阿拉善盟中心医院2020年公开招聘备案制管理人员面试成绩和总成绩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</si>
</sst>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000000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188" fontId="42" fillId="0" borderId="16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center" vertical="center" wrapText="1"/>
    </xf>
    <xf numFmtId="188" fontId="42" fillId="0" borderId="17" xfId="0" applyNumberFormat="1" applyFont="1" applyBorder="1" applyAlignment="1">
      <alignment horizontal="center" vertical="center" wrapText="1"/>
    </xf>
    <xf numFmtId="0" fontId="42" fillId="0" borderId="15" xfId="0" applyNumberFormat="1" applyFont="1" applyBorder="1" applyAlignment="1">
      <alignment horizontal="center" vertical="center" wrapText="1"/>
    </xf>
    <xf numFmtId="188" fontId="43" fillId="0" borderId="17" xfId="0" applyNumberFormat="1" applyFont="1" applyBorder="1" applyAlignment="1">
      <alignment horizontal="center" vertical="center" wrapText="1"/>
    </xf>
    <xf numFmtId="188" fontId="5" fillId="0" borderId="16" xfId="0" applyNumberFormat="1" applyFont="1" applyBorder="1" applyAlignment="1">
      <alignment horizontal="center" vertical="center" shrinkToFit="1"/>
    </xf>
    <xf numFmtId="49" fontId="43" fillId="0" borderId="19" xfId="0" applyNumberFormat="1" applyFont="1" applyBorder="1" applyAlignment="1">
      <alignment horizontal="center" vertical="center" wrapText="1"/>
    </xf>
    <xf numFmtId="188" fontId="43" fillId="0" borderId="19" xfId="0" applyNumberFormat="1" applyFont="1" applyBorder="1" applyAlignment="1">
      <alignment horizontal="center" vertical="center" wrapText="1"/>
    </xf>
    <xf numFmtId="188" fontId="5" fillId="0" borderId="20" xfId="0" applyNumberFormat="1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" xfId="40"/>
    <cellStyle name="常规 2 11" xfId="41"/>
    <cellStyle name="常规 2 12" xfId="42"/>
    <cellStyle name="常规 2 13" xfId="43"/>
    <cellStyle name="常规 2 14" xfId="44"/>
    <cellStyle name="常规 2 15" xfId="45"/>
    <cellStyle name="常规 2 16" xfId="46"/>
    <cellStyle name="常规 2 17" xfId="47"/>
    <cellStyle name="常规 2 18" xfId="48"/>
    <cellStyle name="常规 2 19" xfId="49"/>
    <cellStyle name="常规 2 20" xfId="50"/>
    <cellStyle name="常规 2 22" xfId="51"/>
    <cellStyle name="常规 2 6" xfId="52"/>
    <cellStyle name="常规 2 7" xfId="53"/>
    <cellStyle name="常规 2 8" xfId="54"/>
    <cellStyle name="常规 2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5.25390625" style="0" customWidth="1"/>
    <col min="2" max="2" width="14.25390625" style="0" customWidth="1"/>
    <col min="3" max="3" width="16.875" style="0" customWidth="1"/>
    <col min="4" max="4" width="12.125" style="0" customWidth="1"/>
    <col min="5" max="5" width="9.375" style="0" customWidth="1"/>
    <col min="6" max="6" width="9.875" style="0" customWidth="1"/>
    <col min="7" max="7" width="11.125" style="0" customWidth="1"/>
  </cols>
  <sheetData>
    <row r="1" spans="1:7" ht="39" customHeight="1" thickBot="1">
      <c r="A1" s="20" t="s">
        <v>133</v>
      </c>
      <c r="B1" s="20"/>
      <c r="C1" s="20"/>
      <c r="D1" s="20"/>
      <c r="E1" s="20"/>
      <c r="F1" s="20"/>
      <c r="G1" s="20"/>
    </row>
    <row r="2" spans="1:7" ht="28.5" customHeight="1">
      <c r="A2" s="4" t="s">
        <v>1</v>
      </c>
      <c r="B2" s="5" t="s">
        <v>24</v>
      </c>
      <c r="C2" s="5" t="s">
        <v>27</v>
      </c>
      <c r="D2" s="19" t="s">
        <v>131</v>
      </c>
      <c r="E2" s="19" t="s">
        <v>130</v>
      </c>
      <c r="F2" s="19" t="s">
        <v>132</v>
      </c>
      <c r="G2" s="2" t="s">
        <v>0</v>
      </c>
    </row>
    <row r="3" spans="1:7" ht="21" customHeight="1">
      <c r="A3" s="1">
        <v>1</v>
      </c>
      <c r="B3" s="9" t="s">
        <v>61</v>
      </c>
      <c r="C3" s="9" t="s">
        <v>28</v>
      </c>
      <c r="D3" s="14">
        <v>38.5</v>
      </c>
      <c r="E3" s="14">
        <f>F3*2</f>
        <v>71.6</v>
      </c>
      <c r="F3" s="14">
        <v>35.8</v>
      </c>
      <c r="G3" s="15">
        <f>D3+F3</f>
        <v>74.3</v>
      </c>
    </row>
    <row r="4" spans="1:7" ht="21" customHeight="1">
      <c r="A4" s="1">
        <v>2</v>
      </c>
      <c r="B4" s="9" t="s">
        <v>62</v>
      </c>
      <c r="C4" s="9" t="s">
        <v>28</v>
      </c>
      <c r="D4" s="14">
        <v>34.5</v>
      </c>
      <c r="E4" s="14">
        <f aca="true" t="shared" si="0" ref="E4:E67">F4*2</f>
        <v>76.6</v>
      </c>
      <c r="F4" s="14">
        <v>38.3</v>
      </c>
      <c r="G4" s="15">
        <f aca="true" t="shared" si="1" ref="G4:G67">D4+F4</f>
        <v>72.8</v>
      </c>
    </row>
    <row r="5" spans="1:7" ht="21" customHeight="1">
      <c r="A5" s="1">
        <v>3</v>
      </c>
      <c r="B5" s="9" t="s">
        <v>2</v>
      </c>
      <c r="C5" s="9" t="s">
        <v>28</v>
      </c>
      <c r="D5" s="14">
        <v>38.75</v>
      </c>
      <c r="E5" s="14">
        <f t="shared" si="0"/>
        <v>74.8</v>
      </c>
      <c r="F5" s="14">
        <v>37.4</v>
      </c>
      <c r="G5" s="15">
        <f t="shared" si="1"/>
        <v>76.15</v>
      </c>
    </row>
    <row r="6" spans="1:7" ht="21" customHeight="1">
      <c r="A6" s="1">
        <v>4</v>
      </c>
      <c r="B6" s="9" t="s">
        <v>3</v>
      </c>
      <c r="C6" s="9" t="s">
        <v>28</v>
      </c>
      <c r="D6" s="14">
        <v>39.5</v>
      </c>
      <c r="E6" s="14">
        <f t="shared" si="0"/>
        <v>66</v>
      </c>
      <c r="F6" s="14">
        <v>33</v>
      </c>
      <c r="G6" s="15">
        <f t="shared" si="1"/>
        <v>72.5</v>
      </c>
    </row>
    <row r="7" spans="1:7" ht="21" customHeight="1">
      <c r="A7" s="1">
        <v>5</v>
      </c>
      <c r="B7" s="9" t="s">
        <v>4</v>
      </c>
      <c r="C7" s="9" t="s">
        <v>28</v>
      </c>
      <c r="D7" s="14">
        <v>34.5</v>
      </c>
      <c r="E7" s="14">
        <f t="shared" si="0"/>
        <v>74.6</v>
      </c>
      <c r="F7" s="14">
        <v>37.3</v>
      </c>
      <c r="G7" s="15">
        <f t="shared" si="1"/>
        <v>71.8</v>
      </c>
    </row>
    <row r="8" spans="1:7" ht="21" customHeight="1">
      <c r="A8" s="1">
        <v>6</v>
      </c>
      <c r="B8" s="9" t="s">
        <v>5</v>
      </c>
      <c r="C8" s="9" t="s">
        <v>28</v>
      </c>
      <c r="D8" s="14">
        <v>35</v>
      </c>
      <c r="E8" s="14">
        <f t="shared" si="0"/>
        <v>83.8</v>
      </c>
      <c r="F8" s="14">
        <v>41.9</v>
      </c>
      <c r="G8" s="15">
        <f t="shared" si="1"/>
        <v>76.9</v>
      </c>
    </row>
    <row r="9" spans="1:7" ht="21" customHeight="1">
      <c r="A9" s="1">
        <v>7</v>
      </c>
      <c r="B9" s="9" t="s">
        <v>6</v>
      </c>
      <c r="C9" s="9" t="s">
        <v>28</v>
      </c>
      <c r="D9" s="14">
        <v>38.75</v>
      </c>
      <c r="E9" s="14">
        <f t="shared" si="0"/>
        <v>52.8</v>
      </c>
      <c r="F9" s="14">
        <v>26.4</v>
      </c>
      <c r="G9" s="15">
        <f t="shared" si="1"/>
        <v>65.15</v>
      </c>
    </row>
    <row r="10" spans="1:7" ht="21" customHeight="1">
      <c r="A10" s="1">
        <v>8</v>
      </c>
      <c r="B10" s="9" t="s">
        <v>7</v>
      </c>
      <c r="C10" s="9" t="s">
        <v>8</v>
      </c>
      <c r="D10" s="14">
        <v>43.5</v>
      </c>
      <c r="E10" s="14">
        <f t="shared" si="0"/>
        <v>69.8</v>
      </c>
      <c r="F10" s="14">
        <v>34.9</v>
      </c>
      <c r="G10" s="15">
        <f t="shared" si="1"/>
        <v>78.4</v>
      </c>
    </row>
    <row r="11" spans="1:7" ht="21" customHeight="1">
      <c r="A11" s="1">
        <v>9</v>
      </c>
      <c r="B11" s="9" t="s">
        <v>9</v>
      </c>
      <c r="C11" s="9" t="s">
        <v>8</v>
      </c>
      <c r="D11" s="14">
        <v>39.75</v>
      </c>
      <c r="E11" s="14">
        <f t="shared" si="0"/>
        <v>60</v>
      </c>
      <c r="F11" s="14">
        <v>30</v>
      </c>
      <c r="G11" s="15">
        <f t="shared" si="1"/>
        <v>69.75</v>
      </c>
    </row>
    <row r="12" spans="1:7" ht="21" customHeight="1">
      <c r="A12" s="1">
        <v>10</v>
      </c>
      <c r="B12" s="9" t="s">
        <v>10</v>
      </c>
      <c r="C12" s="9" t="s">
        <v>8</v>
      </c>
      <c r="D12" s="14">
        <v>37.5</v>
      </c>
      <c r="E12" s="14">
        <f t="shared" si="0"/>
        <v>55.6</v>
      </c>
      <c r="F12" s="14">
        <v>27.8</v>
      </c>
      <c r="G12" s="15">
        <f t="shared" si="1"/>
        <v>65.3</v>
      </c>
    </row>
    <row r="13" spans="1:7" ht="21" customHeight="1">
      <c r="A13" s="1">
        <v>11</v>
      </c>
      <c r="B13" s="9" t="s">
        <v>11</v>
      </c>
      <c r="C13" s="9" t="s">
        <v>8</v>
      </c>
      <c r="D13" s="14">
        <v>43.5</v>
      </c>
      <c r="E13" s="14">
        <f t="shared" si="0"/>
        <v>64.8</v>
      </c>
      <c r="F13" s="14">
        <v>32.4</v>
      </c>
      <c r="G13" s="15">
        <f t="shared" si="1"/>
        <v>75.9</v>
      </c>
    </row>
    <row r="14" spans="1:7" ht="21" customHeight="1">
      <c r="A14" s="1">
        <v>12</v>
      </c>
      <c r="B14" s="9" t="s">
        <v>12</v>
      </c>
      <c r="C14" s="9" t="s">
        <v>8</v>
      </c>
      <c r="D14" s="14">
        <v>40.5</v>
      </c>
      <c r="E14" s="14">
        <f t="shared" si="0"/>
        <v>57</v>
      </c>
      <c r="F14" s="14">
        <v>28.5</v>
      </c>
      <c r="G14" s="15">
        <f t="shared" si="1"/>
        <v>69</v>
      </c>
    </row>
    <row r="15" spans="1:7" ht="21" customHeight="1">
      <c r="A15" s="1">
        <v>13</v>
      </c>
      <c r="B15" s="9" t="s">
        <v>13</v>
      </c>
      <c r="C15" s="9" t="s">
        <v>8</v>
      </c>
      <c r="D15" s="14">
        <v>38.25</v>
      </c>
      <c r="E15" s="14">
        <f t="shared" si="0"/>
        <v>75.4</v>
      </c>
      <c r="F15" s="14">
        <v>37.7</v>
      </c>
      <c r="G15" s="15">
        <f t="shared" si="1"/>
        <v>75.95</v>
      </c>
    </row>
    <row r="16" spans="1:7" ht="21" customHeight="1">
      <c r="A16" s="1">
        <v>14</v>
      </c>
      <c r="B16" s="9" t="s">
        <v>14</v>
      </c>
      <c r="C16" s="9" t="s">
        <v>8</v>
      </c>
      <c r="D16" s="14">
        <v>40.25</v>
      </c>
      <c r="E16" s="14">
        <f t="shared" si="0"/>
        <v>55.8</v>
      </c>
      <c r="F16" s="14">
        <v>27.9</v>
      </c>
      <c r="G16" s="15">
        <f t="shared" si="1"/>
        <v>68.15</v>
      </c>
    </row>
    <row r="17" spans="1:7" ht="21" customHeight="1">
      <c r="A17" s="1">
        <v>15</v>
      </c>
      <c r="B17" s="9" t="s">
        <v>15</v>
      </c>
      <c r="C17" s="9" t="s">
        <v>8</v>
      </c>
      <c r="D17" s="14">
        <v>45</v>
      </c>
      <c r="E17" s="14">
        <f t="shared" si="0"/>
        <v>52.2</v>
      </c>
      <c r="F17" s="14">
        <v>26.1</v>
      </c>
      <c r="G17" s="15">
        <f t="shared" si="1"/>
        <v>71.1</v>
      </c>
    </row>
    <row r="18" spans="1:7" ht="21" customHeight="1">
      <c r="A18" s="1">
        <v>16</v>
      </c>
      <c r="B18" s="9" t="s">
        <v>16</v>
      </c>
      <c r="C18" s="9" t="s">
        <v>8</v>
      </c>
      <c r="D18" s="14">
        <v>44.25</v>
      </c>
      <c r="E18" s="14">
        <f t="shared" si="0"/>
        <v>52.4</v>
      </c>
      <c r="F18" s="14">
        <v>26.2</v>
      </c>
      <c r="G18" s="15">
        <f t="shared" si="1"/>
        <v>70.45</v>
      </c>
    </row>
    <row r="19" spans="1:7" ht="21" customHeight="1">
      <c r="A19" s="1">
        <v>17</v>
      </c>
      <c r="B19" s="9" t="s">
        <v>17</v>
      </c>
      <c r="C19" s="9" t="s">
        <v>8</v>
      </c>
      <c r="D19" s="14">
        <v>38.75</v>
      </c>
      <c r="E19" s="14">
        <f t="shared" si="0"/>
        <v>59.8</v>
      </c>
      <c r="F19" s="14">
        <v>29.9</v>
      </c>
      <c r="G19" s="15">
        <f t="shared" si="1"/>
        <v>68.65</v>
      </c>
    </row>
    <row r="20" spans="1:7" ht="21" customHeight="1">
      <c r="A20" s="1">
        <v>18</v>
      </c>
      <c r="B20" s="9" t="s">
        <v>18</v>
      </c>
      <c r="C20" s="9" t="s">
        <v>8</v>
      </c>
      <c r="D20" s="14">
        <v>39.25</v>
      </c>
      <c r="E20" s="14">
        <f t="shared" si="0"/>
        <v>41.4</v>
      </c>
      <c r="F20" s="14">
        <v>20.7</v>
      </c>
      <c r="G20" s="15">
        <f t="shared" si="1"/>
        <v>59.95</v>
      </c>
    </row>
    <row r="21" spans="1:7" ht="21" customHeight="1">
      <c r="A21" s="1">
        <v>19</v>
      </c>
      <c r="B21" s="9" t="s">
        <v>19</v>
      </c>
      <c r="C21" s="9" t="s">
        <v>8</v>
      </c>
      <c r="D21" s="14">
        <v>40</v>
      </c>
      <c r="E21" s="14">
        <f t="shared" si="0"/>
        <v>76.4</v>
      </c>
      <c r="F21" s="14">
        <v>38.2</v>
      </c>
      <c r="G21" s="15">
        <f t="shared" si="1"/>
        <v>78.2</v>
      </c>
    </row>
    <row r="22" spans="1:7" ht="21" customHeight="1">
      <c r="A22" s="1">
        <v>20</v>
      </c>
      <c r="B22" s="9" t="s">
        <v>20</v>
      </c>
      <c r="C22" s="9" t="s">
        <v>8</v>
      </c>
      <c r="D22" s="14">
        <v>37.5</v>
      </c>
      <c r="E22" s="14">
        <f t="shared" si="0"/>
        <v>44.4</v>
      </c>
      <c r="F22" s="14">
        <v>22.2</v>
      </c>
      <c r="G22" s="15">
        <f t="shared" si="1"/>
        <v>59.7</v>
      </c>
    </row>
    <row r="23" spans="1:7" ht="21" customHeight="1">
      <c r="A23" s="1">
        <v>21</v>
      </c>
      <c r="B23" s="9" t="s">
        <v>21</v>
      </c>
      <c r="C23" s="9" t="s">
        <v>8</v>
      </c>
      <c r="D23" s="14">
        <v>42.75</v>
      </c>
      <c r="E23" s="14">
        <f t="shared" si="0"/>
        <v>57.6</v>
      </c>
      <c r="F23" s="14">
        <v>28.8</v>
      </c>
      <c r="G23" s="15">
        <f t="shared" si="1"/>
        <v>71.55</v>
      </c>
    </row>
    <row r="24" spans="1:7" ht="21" customHeight="1">
      <c r="A24" s="1">
        <v>22</v>
      </c>
      <c r="B24" s="9" t="s">
        <v>22</v>
      </c>
      <c r="C24" s="9" t="s">
        <v>8</v>
      </c>
      <c r="D24" s="14">
        <v>37.5</v>
      </c>
      <c r="E24" s="14">
        <f t="shared" si="0"/>
        <v>58.4</v>
      </c>
      <c r="F24" s="14">
        <v>29.2</v>
      </c>
      <c r="G24" s="15">
        <f t="shared" si="1"/>
        <v>66.7</v>
      </c>
    </row>
    <row r="25" spans="1:7" ht="21" customHeight="1">
      <c r="A25" s="1">
        <v>23</v>
      </c>
      <c r="B25" s="9" t="s">
        <v>23</v>
      </c>
      <c r="C25" s="9" t="s">
        <v>8</v>
      </c>
      <c r="D25" s="14">
        <v>43</v>
      </c>
      <c r="E25" s="14">
        <f t="shared" si="0"/>
        <v>60.2</v>
      </c>
      <c r="F25" s="14">
        <v>30.1</v>
      </c>
      <c r="G25" s="15">
        <f t="shared" si="1"/>
        <v>73.1</v>
      </c>
    </row>
    <row r="26" spans="1:7" ht="21" customHeight="1">
      <c r="A26" s="1">
        <v>24</v>
      </c>
      <c r="B26" s="9" t="s">
        <v>63</v>
      </c>
      <c r="C26" s="9" t="s">
        <v>25</v>
      </c>
      <c r="D26" s="14">
        <v>38.5</v>
      </c>
      <c r="E26" s="14">
        <f t="shared" si="0"/>
        <v>47.2</v>
      </c>
      <c r="F26" s="14">
        <v>23.6</v>
      </c>
      <c r="G26" s="15">
        <f t="shared" si="1"/>
        <v>62.1</v>
      </c>
    </row>
    <row r="27" spans="1:7" ht="21" customHeight="1">
      <c r="A27" s="1">
        <v>25</v>
      </c>
      <c r="B27" s="9" t="s">
        <v>64</v>
      </c>
      <c r="C27" s="9" t="s">
        <v>25</v>
      </c>
      <c r="D27" s="14">
        <v>37.65</v>
      </c>
      <c r="E27" s="14">
        <f t="shared" si="0"/>
        <v>49.4</v>
      </c>
      <c r="F27" s="14">
        <v>24.7</v>
      </c>
      <c r="G27" s="15">
        <f t="shared" si="1"/>
        <v>62.349999999999994</v>
      </c>
    </row>
    <row r="28" spans="1:7" ht="21" customHeight="1">
      <c r="A28" s="1">
        <v>26</v>
      </c>
      <c r="B28" s="9" t="s">
        <v>65</v>
      </c>
      <c r="C28" s="9" t="s">
        <v>25</v>
      </c>
      <c r="D28" s="14">
        <v>40.25</v>
      </c>
      <c r="E28" s="14">
        <f t="shared" si="0"/>
        <v>56.4</v>
      </c>
      <c r="F28" s="14">
        <v>28.2</v>
      </c>
      <c r="G28" s="15">
        <f t="shared" si="1"/>
        <v>68.45</v>
      </c>
    </row>
    <row r="29" spans="1:7" ht="21" customHeight="1">
      <c r="A29" s="1">
        <v>27</v>
      </c>
      <c r="B29" s="9" t="s">
        <v>66</v>
      </c>
      <c r="C29" s="9" t="s">
        <v>25</v>
      </c>
      <c r="D29" s="14">
        <v>37.9</v>
      </c>
      <c r="E29" s="14">
        <f t="shared" si="0"/>
        <v>49.6</v>
      </c>
      <c r="F29" s="14">
        <v>24.8</v>
      </c>
      <c r="G29" s="15">
        <f t="shared" si="1"/>
        <v>62.7</v>
      </c>
    </row>
    <row r="30" spans="1:7" ht="21" customHeight="1">
      <c r="A30" s="1">
        <v>28</v>
      </c>
      <c r="B30" s="9" t="s">
        <v>67</v>
      </c>
      <c r="C30" s="9" t="s">
        <v>25</v>
      </c>
      <c r="D30" s="14">
        <v>39</v>
      </c>
      <c r="E30" s="14">
        <f t="shared" si="0"/>
        <v>93.6</v>
      </c>
      <c r="F30" s="14">
        <v>46.8</v>
      </c>
      <c r="G30" s="15">
        <f t="shared" si="1"/>
        <v>85.8</v>
      </c>
    </row>
    <row r="31" spans="1:7" ht="21" customHeight="1">
      <c r="A31" s="1">
        <v>29</v>
      </c>
      <c r="B31" s="9" t="s">
        <v>68</v>
      </c>
      <c r="C31" s="9" t="s">
        <v>25</v>
      </c>
      <c r="D31" s="14">
        <v>38.65</v>
      </c>
      <c r="E31" s="14">
        <f t="shared" si="0"/>
        <v>62.8</v>
      </c>
      <c r="F31" s="14">
        <v>31.4</v>
      </c>
      <c r="G31" s="15">
        <f t="shared" si="1"/>
        <v>70.05</v>
      </c>
    </row>
    <row r="32" spans="1:7" ht="21" customHeight="1">
      <c r="A32" s="1">
        <v>30</v>
      </c>
      <c r="B32" s="9" t="s">
        <v>69</v>
      </c>
      <c r="C32" s="9" t="s">
        <v>25</v>
      </c>
      <c r="D32" s="14">
        <v>43</v>
      </c>
      <c r="E32" s="14">
        <f t="shared" si="0"/>
        <v>95.8</v>
      </c>
      <c r="F32" s="14">
        <v>47.9</v>
      </c>
      <c r="G32" s="15">
        <f t="shared" si="1"/>
        <v>90.9</v>
      </c>
    </row>
    <row r="33" spans="1:7" ht="21" customHeight="1">
      <c r="A33" s="1">
        <v>31</v>
      </c>
      <c r="B33" s="9" t="s">
        <v>70</v>
      </c>
      <c r="C33" s="9" t="s">
        <v>25</v>
      </c>
      <c r="D33" s="14">
        <v>41.5</v>
      </c>
      <c r="E33" s="14">
        <f t="shared" si="0"/>
        <v>91.8</v>
      </c>
      <c r="F33" s="14">
        <v>45.9</v>
      </c>
      <c r="G33" s="15">
        <f t="shared" si="1"/>
        <v>87.4</v>
      </c>
    </row>
    <row r="34" spans="1:7" ht="21" customHeight="1">
      <c r="A34" s="1">
        <v>32</v>
      </c>
      <c r="B34" s="9" t="s">
        <v>71</v>
      </c>
      <c r="C34" s="9" t="s">
        <v>25</v>
      </c>
      <c r="D34" s="14">
        <v>37.5</v>
      </c>
      <c r="E34" s="14">
        <f t="shared" si="0"/>
        <v>55.8</v>
      </c>
      <c r="F34" s="14">
        <v>27.9</v>
      </c>
      <c r="G34" s="15">
        <f t="shared" si="1"/>
        <v>65.4</v>
      </c>
    </row>
    <row r="35" spans="1:7" ht="21" customHeight="1">
      <c r="A35" s="1">
        <v>33</v>
      </c>
      <c r="B35" s="9" t="s">
        <v>72</v>
      </c>
      <c r="C35" s="9" t="s">
        <v>25</v>
      </c>
      <c r="D35" s="14">
        <v>42.5</v>
      </c>
      <c r="E35" s="14">
        <f t="shared" si="0"/>
        <v>98.2</v>
      </c>
      <c r="F35" s="14">
        <v>49.1</v>
      </c>
      <c r="G35" s="15">
        <f t="shared" si="1"/>
        <v>91.6</v>
      </c>
    </row>
    <row r="36" spans="1:7" ht="21" customHeight="1">
      <c r="A36" s="1">
        <v>34</v>
      </c>
      <c r="B36" s="9" t="s">
        <v>73</v>
      </c>
      <c r="C36" s="9" t="s">
        <v>25</v>
      </c>
      <c r="D36" s="14">
        <v>38.75</v>
      </c>
      <c r="E36" s="14">
        <f t="shared" si="0"/>
        <v>58.2</v>
      </c>
      <c r="F36" s="14">
        <v>29.1</v>
      </c>
      <c r="G36" s="15">
        <f t="shared" si="1"/>
        <v>67.85</v>
      </c>
    </row>
    <row r="37" spans="1:7" ht="21" customHeight="1">
      <c r="A37" s="1">
        <v>35</v>
      </c>
      <c r="B37" s="9" t="s">
        <v>74</v>
      </c>
      <c r="C37" s="9" t="s">
        <v>26</v>
      </c>
      <c r="D37" s="14">
        <v>34.5</v>
      </c>
      <c r="E37" s="14">
        <f t="shared" si="0"/>
        <v>79.8</v>
      </c>
      <c r="F37" s="14">
        <v>39.9</v>
      </c>
      <c r="G37" s="15">
        <f t="shared" si="1"/>
        <v>74.4</v>
      </c>
    </row>
    <row r="38" spans="1:7" ht="21" customHeight="1">
      <c r="A38" s="1">
        <v>36</v>
      </c>
      <c r="B38" s="9" t="s">
        <v>75</v>
      </c>
      <c r="C38" s="9" t="s">
        <v>26</v>
      </c>
      <c r="D38" s="14">
        <v>42</v>
      </c>
      <c r="E38" s="14">
        <f t="shared" si="0"/>
        <v>88.6</v>
      </c>
      <c r="F38" s="14">
        <v>44.3</v>
      </c>
      <c r="G38" s="15">
        <f t="shared" si="1"/>
        <v>86.3</v>
      </c>
    </row>
    <row r="39" spans="1:7" ht="21" customHeight="1">
      <c r="A39" s="1">
        <v>37</v>
      </c>
      <c r="B39" s="9" t="s">
        <v>76</v>
      </c>
      <c r="C39" s="9" t="s">
        <v>26</v>
      </c>
      <c r="D39" s="14">
        <v>32.5</v>
      </c>
      <c r="E39" s="14">
        <f t="shared" si="0"/>
        <v>79.2</v>
      </c>
      <c r="F39" s="14">
        <v>39.6</v>
      </c>
      <c r="G39" s="15">
        <f t="shared" si="1"/>
        <v>72.1</v>
      </c>
    </row>
    <row r="40" spans="1:7" ht="21" customHeight="1">
      <c r="A40" s="1">
        <v>38</v>
      </c>
      <c r="B40" s="9" t="s">
        <v>77</v>
      </c>
      <c r="C40" s="9" t="s">
        <v>78</v>
      </c>
      <c r="D40" s="14">
        <v>37.75</v>
      </c>
      <c r="E40" s="14" t="s">
        <v>36</v>
      </c>
      <c r="F40" s="14"/>
      <c r="G40" s="15">
        <f t="shared" si="1"/>
        <v>37.75</v>
      </c>
    </row>
    <row r="41" spans="1:7" ht="21" customHeight="1">
      <c r="A41" s="1">
        <v>39</v>
      </c>
      <c r="B41" s="9" t="s">
        <v>79</v>
      </c>
      <c r="C41" s="9" t="s">
        <v>78</v>
      </c>
      <c r="D41" s="14">
        <v>40</v>
      </c>
      <c r="E41" s="14">
        <f t="shared" si="0"/>
        <v>76.4</v>
      </c>
      <c r="F41" s="14">
        <v>38.2</v>
      </c>
      <c r="G41" s="15">
        <f t="shared" si="1"/>
        <v>78.2</v>
      </c>
    </row>
    <row r="42" spans="1:7" ht="21" customHeight="1">
      <c r="A42" s="1">
        <v>40</v>
      </c>
      <c r="B42" s="9" t="s">
        <v>80</v>
      </c>
      <c r="C42" s="9" t="s">
        <v>78</v>
      </c>
      <c r="D42" s="14">
        <v>38.75</v>
      </c>
      <c r="E42" s="14">
        <f t="shared" si="0"/>
        <v>86.6</v>
      </c>
      <c r="F42" s="14">
        <v>43.3</v>
      </c>
      <c r="G42" s="15">
        <f t="shared" si="1"/>
        <v>82.05</v>
      </c>
    </row>
    <row r="43" spans="1:7" ht="21" customHeight="1">
      <c r="A43" s="1">
        <v>41</v>
      </c>
      <c r="B43" s="9" t="s">
        <v>81</v>
      </c>
      <c r="C43" s="9" t="s">
        <v>82</v>
      </c>
      <c r="D43" s="14">
        <v>37.5</v>
      </c>
      <c r="E43" s="14">
        <f t="shared" si="0"/>
        <v>57</v>
      </c>
      <c r="F43" s="14">
        <v>28.5</v>
      </c>
      <c r="G43" s="15">
        <f t="shared" si="1"/>
        <v>66</v>
      </c>
    </row>
    <row r="44" spans="1:7" ht="21" customHeight="1">
      <c r="A44" s="1">
        <v>42</v>
      </c>
      <c r="B44" s="9" t="s">
        <v>83</v>
      </c>
      <c r="C44" s="9" t="s">
        <v>84</v>
      </c>
      <c r="D44" s="14">
        <v>37</v>
      </c>
      <c r="E44" s="14">
        <f t="shared" si="0"/>
        <v>80</v>
      </c>
      <c r="F44" s="14">
        <v>40</v>
      </c>
      <c r="G44" s="15">
        <f t="shared" si="1"/>
        <v>77</v>
      </c>
    </row>
    <row r="45" spans="1:7" ht="21" customHeight="1">
      <c r="A45" s="1">
        <v>43</v>
      </c>
      <c r="B45" s="9" t="s">
        <v>85</v>
      </c>
      <c r="C45" s="9" t="s">
        <v>37</v>
      </c>
      <c r="D45" s="14">
        <v>36.5</v>
      </c>
      <c r="E45" s="14">
        <f t="shared" si="0"/>
        <v>85.8</v>
      </c>
      <c r="F45" s="14">
        <v>42.9</v>
      </c>
      <c r="G45" s="15">
        <f t="shared" si="1"/>
        <v>79.4</v>
      </c>
    </row>
    <row r="46" spans="1:7" ht="21" customHeight="1">
      <c r="A46" s="1">
        <v>44</v>
      </c>
      <c r="B46" s="9" t="s">
        <v>86</v>
      </c>
      <c r="C46" s="9" t="s">
        <v>37</v>
      </c>
      <c r="D46" s="14">
        <v>40.25</v>
      </c>
      <c r="E46" s="14">
        <f t="shared" si="0"/>
        <v>88.8</v>
      </c>
      <c r="F46" s="14">
        <v>44.4</v>
      </c>
      <c r="G46" s="15">
        <f t="shared" si="1"/>
        <v>84.65</v>
      </c>
    </row>
    <row r="47" spans="1:7" ht="21" customHeight="1">
      <c r="A47" s="1">
        <v>45</v>
      </c>
      <c r="B47" s="9" t="s">
        <v>87</v>
      </c>
      <c r="C47" s="9" t="s">
        <v>37</v>
      </c>
      <c r="D47" s="14">
        <v>32</v>
      </c>
      <c r="E47" s="14">
        <f t="shared" si="0"/>
        <v>82.4</v>
      </c>
      <c r="F47" s="14">
        <v>41.2</v>
      </c>
      <c r="G47" s="15">
        <f t="shared" si="1"/>
        <v>73.2</v>
      </c>
    </row>
    <row r="48" spans="1:7" ht="21" customHeight="1">
      <c r="A48" s="1">
        <v>46</v>
      </c>
      <c r="B48" s="9" t="s">
        <v>88</v>
      </c>
      <c r="C48" s="9" t="s">
        <v>89</v>
      </c>
      <c r="D48" s="14">
        <v>29</v>
      </c>
      <c r="E48" s="14">
        <f t="shared" si="0"/>
        <v>72.4</v>
      </c>
      <c r="F48" s="14">
        <v>36.2</v>
      </c>
      <c r="G48" s="15">
        <f t="shared" si="1"/>
        <v>65.2</v>
      </c>
    </row>
    <row r="49" spans="1:7" ht="21" customHeight="1">
      <c r="A49" s="1">
        <v>47</v>
      </c>
      <c r="B49" s="9" t="s">
        <v>90</v>
      </c>
      <c r="C49" s="9" t="s">
        <v>29</v>
      </c>
      <c r="D49" s="14">
        <v>37.5</v>
      </c>
      <c r="E49" s="14">
        <f t="shared" si="0"/>
        <v>77.8</v>
      </c>
      <c r="F49" s="14">
        <v>38.9</v>
      </c>
      <c r="G49" s="15">
        <f t="shared" si="1"/>
        <v>76.4</v>
      </c>
    </row>
    <row r="50" spans="1:7" ht="21" customHeight="1">
      <c r="A50" s="1">
        <v>48</v>
      </c>
      <c r="B50" s="9" t="s">
        <v>91</v>
      </c>
      <c r="C50" s="9" t="s">
        <v>29</v>
      </c>
      <c r="D50" s="14">
        <v>21.5</v>
      </c>
      <c r="E50" s="14">
        <f t="shared" si="0"/>
        <v>9.6</v>
      </c>
      <c r="F50" s="14">
        <v>4.8</v>
      </c>
      <c r="G50" s="15">
        <f t="shared" si="1"/>
        <v>26.3</v>
      </c>
    </row>
    <row r="51" spans="1:7" ht="21" customHeight="1">
      <c r="A51" s="1">
        <v>49</v>
      </c>
      <c r="B51" s="9" t="s">
        <v>92</v>
      </c>
      <c r="C51" s="9" t="s">
        <v>29</v>
      </c>
      <c r="D51" s="14">
        <v>37.25</v>
      </c>
      <c r="E51" s="14">
        <f t="shared" si="0"/>
        <v>73.2</v>
      </c>
      <c r="F51" s="14">
        <v>36.6</v>
      </c>
      <c r="G51" s="15">
        <f t="shared" si="1"/>
        <v>73.85</v>
      </c>
    </row>
    <row r="52" spans="1:7" ht="21" customHeight="1">
      <c r="A52" s="1">
        <v>50</v>
      </c>
      <c r="B52" s="9" t="s">
        <v>93</v>
      </c>
      <c r="C52" s="9" t="s">
        <v>29</v>
      </c>
      <c r="D52" s="14">
        <v>40</v>
      </c>
      <c r="E52" s="14">
        <f t="shared" si="0"/>
        <v>69.1</v>
      </c>
      <c r="F52" s="14">
        <v>34.55</v>
      </c>
      <c r="G52" s="15">
        <f t="shared" si="1"/>
        <v>74.55</v>
      </c>
    </row>
    <row r="53" spans="1:7" ht="21" customHeight="1">
      <c r="A53" s="1">
        <v>51</v>
      </c>
      <c r="B53" s="9" t="s">
        <v>94</v>
      </c>
      <c r="C53" s="9" t="s">
        <v>29</v>
      </c>
      <c r="D53" s="14">
        <v>31.5</v>
      </c>
      <c r="E53" s="14">
        <f t="shared" si="0"/>
        <v>51.9</v>
      </c>
      <c r="F53" s="14">
        <v>25.95</v>
      </c>
      <c r="G53" s="15">
        <f t="shared" si="1"/>
        <v>57.45</v>
      </c>
    </row>
    <row r="54" spans="1:7" ht="21" customHeight="1">
      <c r="A54" s="1">
        <v>52</v>
      </c>
      <c r="B54" s="9" t="s">
        <v>95</v>
      </c>
      <c r="C54" s="9" t="s">
        <v>29</v>
      </c>
      <c r="D54" s="14">
        <v>38.5</v>
      </c>
      <c r="E54" s="14">
        <f t="shared" si="0"/>
        <v>87.2</v>
      </c>
      <c r="F54" s="14">
        <v>43.6</v>
      </c>
      <c r="G54" s="15">
        <f t="shared" si="1"/>
        <v>82.1</v>
      </c>
    </row>
    <row r="55" spans="1:7" ht="21" customHeight="1">
      <c r="A55" s="1">
        <v>53</v>
      </c>
      <c r="B55" s="9" t="s">
        <v>96</v>
      </c>
      <c r="C55" s="9" t="s">
        <v>29</v>
      </c>
      <c r="D55" s="14">
        <v>38.25</v>
      </c>
      <c r="E55" s="14">
        <f t="shared" si="0"/>
        <v>93.2</v>
      </c>
      <c r="F55" s="14">
        <v>46.6</v>
      </c>
      <c r="G55" s="15">
        <f t="shared" si="1"/>
        <v>84.85</v>
      </c>
    </row>
    <row r="56" spans="1:7" ht="21" customHeight="1">
      <c r="A56" s="1">
        <v>54</v>
      </c>
      <c r="B56" s="9" t="s">
        <v>97</v>
      </c>
      <c r="C56" s="9" t="s">
        <v>29</v>
      </c>
      <c r="D56" s="14">
        <v>36.5</v>
      </c>
      <c r="E56" s="14">
        <f t="shared" si="0"/>
        <v>86</v>
      </c>
      <c r="F56" s="14">
        <v>43</v>
      </c>
      <c r="G56" s="15">
        <f t="shared" si="1"/>
        <v>79.5</v>
      </c>
    </row>
    <row r="57" spans="1:7" ht="21" customHeight="1">
      <c r="A57" s="1">
        <v>55</v>
      </c>
      <c r="B57" s="9" t="s">
        <v>98</v>
      </c>
      <c r="C57" s="9" t="s">
        <v>29</v>
      </c>
      <c r="D57" s="14">
        <v>24.5</v>
      </c>
      <c r="E57" s="14">
        <f t="shared" si="0"/>
        <v>31.3</v>
      </c>
      <c r="F57" s="14">
        <v>15.65</v>
      </c>
      <c r="G57" s="15">
        <f t="shared" si="1"/>
        <v>40.15</v>
      </c>
    </row>
    <row r="58" spans="1:7" ht="21" customHeight="1">
      <c r="A58" s="1">
        <v>56</v>
      </c>
      <c r="B58" s="9" t="s">
        <v>99</v>
      </c>
      <c r="C58" s="9" t="s">
        <v>29</v>
      </c>
      <c r="D58" s="14">
        <v>29</v>
      </c>
      <c r="E58" s="14">
        <f t="shared" si="0"/>
        <v>46.8</v>
      </c>
      <c r="F58" s="14">
        <v>23.4</v>
      </c>
      <c r="G58" s="15">
        <f t="shared" si="1"/>
        <v>52.4</v>
      </c>
    </row>
    <row r="59" spans="1:7" ht="21" customHeight="1">
      <c r="A59" s="1">
        <v>57</v>
      </c>
      <c r="B59" s="9" t="s">
        <v>100</v>
      </c>
      <c r="C59" s="9" t="s">
        <v>30</v>
      </c>
      <c r="D59" s="14">
        <v>37.5</v>
      </c>
      <c r="E59" s="14">
        <f t="shared" si="0"/>
        <v>78.2</v>
      </c>
      <c r="F59" s="14">
        <v>39.1</v>
      </c>
      <c r="G59" s="15">
        <f t="shared" si="1"/>
        <v>76.6</v>
      </c>
    </row>
    <row r="60" spans="1:7" ht="21" customHeight="1">
      <c r="A60" s="1">
        <v>58</v>
      </c>
      <c r="B60" s="9" t="s">
        <v>101</v>
      </c>
      <c r="C60" s="9" t="s">
        <v>30</v>
      </c>
      <c r="D60" s="14">
        <v>39.5</v>
      </c>
      <c r="E60" s="14">
        <f t="shared" si="0"/>
        <v>87.6</v>
      </c>
      <c r="F60" s="14">
        <v>43.8</v>
      </c>
      <c r="G60" s="15">
        <f t="shared" si="1"/>
        <v>83.3</v>
      </c>
    </row>
    <row r="61" spans="1:7" ht="21" customHeight="1">
      <c r="A61" s="1">
        <v>59</v>
      </c>
      <c r="B61" s="9" t="s">
        <v>102</v>
      </c>
      <c r="C61" s="9" t="s">
        <v>30</v>
      </c>
      <c r="D61" s="14">
        <v>39</v>
      </c>
      <c r="E61" s="14">
        <f t="shared" si="0"/>
        <v>19.6</v>
      </c>
      <c r="F61" s="14">
        <v>9.8</v>
      </c>
      <c r="G61" s="15">
        <f t="shared" si="1"/>
        <v>48.8</v>
      </c>
    </row>
    <row r="62" spans="1:7" ht="21" customHeight="1">
      <c r="A62" s="1">
        <v>60</v>
      </c>
      <c r="B62" s="9" t="s">
        <v>103</v>
      </c>
      <c r="C62" s="9" t="s">
        <v>38</v>
      </c>
      <c r="D62" s="14">
        <v>39.5</v>
      </c>
      <c r="E62" s="14">
        <f t="shared" si="0"/>
        <v>82</v>
      </c>
      <c r="F62" s="14">
        <v>41</v>
      </c>
      <c r="G62" s="15">
        <f t="shared" si="1"/>
        <v>80.5</v>
      </c>
    </row>
    <row r="63" spans="1:7" ht="21" customHeight="1">
      <c r="A63" s="1">
        <v>61</v>
      </c>
      <c r="B63" s="9" t="s">
        <v>104</v>
      </c>
      <c r="C63" s="9" t="s">
        <v>38</v>
      </c>
      <c r="D63" s="14">
        <v>38.9</v>
      </c>
      <c r="E63" s="14">
        <f t="shared" si="0"/>
        <v>87.4</v>
      </c>
      <c r="F63" s="14">
        <v>43.7</v>
      </c>
      <c r="G63" s="15">
        <f t="shared" si="1"/>
        <v>82.6</v>
      </c>
    </row>
    <row r="64" spans="1:7" ht="21" customHeight="1">
      <c r="A64" s="1">
        <v>62</v>
      </c>
      <c r="B64" s="9" t="s">
        <v>105</v>
      </c>
      <c r="C64" s="9" t="s">
        <v>38</v>
      </c>
      <c r="D64" s="14">
        <v>42</v>
      </c>
      <c r="E64" s="14">
        <f t="shared" si="0"/>
        <v>79.8</v>
      </c>
      <c r="F64" s="14">
        <v>39.9</v>
      </c>
      <c r="G64" s="15">
        <f t="shared" si="1"/>
        <v>81.9</v>
      </c>
    </row>
    <row r="65" spans="1:7" ht="21" customHeight="1">
      <c r="A65" s="1">
        <v>63</v>
      </c>
      <c r="B65" s="9" t="s">
        <v>106</v>
      </c>
      <c r="C65" s="9" t="s">
        <v>38</v>
      </c>
      <c r="D65" s="14">
        <v>38</v>
      </c>
      <c r="E65" s="14">
        <f t="shared" si="0"/>
        <v>94.2</v>
      </c>
      <c r="F65" s="14">
        <v>47.1</v>
      </c>
      <c r="G65" s="15">
        <f t="shared" si="1"/>
        <v>85.1</v>
      </c>
    </row>
    <row r="66" spans="1:7" ht="21" customHeight="1">
      <c r="A66" s="1">
        <v>64</v>
      </c>
      <c r="B66" s="9" t="s">
        <v>107</v>
      </c>
      <c r="C66" s="9" t="s">
        <v>38</v>
      </c>
      <c r="D66" s="14">
        <v>37.25</v>
      </c>
      <c r="E66" s="14">
        <f t="shared" si="0"/>
        <v>56.6</v>
      </c>
      <c r="F66" s="14">
        <v>28.3</v>
      </c>
      <c r="G66" s="15">
        <f t="shared" si="1"/>
        <v>65.55</v>
      </c>
    </row>
    <row r="67" spans="1:7" ht="21" customHeight="1">
      <c r="A67" s="1">
        <v>65</v>
      </c>
      <c r="B67" s="9" t="s">
        <v>108</v>
      </c>
      <c r="C67" s="9" t="s">
        <v>38</v>
      </c>
      <c r="D67" s="14">
        <v>42.5</v>
      </c>
      <c r="E67" s="14">
        <f t="shared" si="0"/>
        <v>85.2</v>
      </c>
      <c r="F67" s="14">
        <v>42.6</v>
      </c>
      <c r="G67" s="15">
        <f t="shared" si="1"/>
        <v>85.1</v>
      </c>
    </row>
    <row r="68" spans="1:7" ht="21" customHeight="1">
      <c r="A68" s="1">
        <v>66</v>
      </c>
      <c r="B68" s="9" t="s">
        <v>109</v>
      </c>
      <c r="C68" s="9" t="s">
        <v>38</v>
      </c>
      <c r="D68" s="14">
        <v>42.75</v>
      </c>
      <c r="E68" s="14">
        <f aca="true" t="shared" si="2" ref="E68:E92">F68*2</f>
        <v>78.4</v>
      </c>
      <c r="F68" s="14">
        <v>39.2</v>
      </c>
      <c r="G68" s="15">
        <f aca="true" t="shared" si="3" ref="G68:G92">D68+F68</f>
        <v>81.95</v>
      </c>
    </row>
    <row r="69" spans="1:7" ht="21" customHeight="1">
      <c r="A69" s="1">
        <v>67</v>
      </c>
      <c r="B69" s="9" t="s">
        <v>110</v>
      </c>
      <c r="C69" s="9" t="s">
        <v>38</v>
      </c>
      <c r="D69" s="14">
        <v>38.5</v>
      </c>
      <c r="E69" s="14">
        <f t="shared" si="2"/>
        <v>70.6</v>
      </c>
      <c r="F69" s="14">
        <v>35.3</v>
      </c>
      <c r="G69" s="15">
        <f t="shared" si="3"/>
        <v>73.8</v>
      </c>
    </row>
    <row r="70" spans="1:7" ht="21" customHeight="1">
      <c r="A70" s="1">
        <v>68</v>
      </c>
      <c r="B70" s="9" t="s">
        <v>111</v>
      </c>
      <c r="C70" s="9" t="s">
        <v>38</v>
      </c>
      <c r="D70" s="14">
        <v>40.5</v>
      </c>
      <c r="E70" s="14">
        <f t="shared" si="2"/>
        <v>78.8</v>
      </c>
      <c r="F70" s="14">
        <v>39.4</v>
      </c>
      <c r="G70" s="15">
        <f t="shared" si="3"/>
        <v>79.9</v>
      </c>
    </row>
    <row r="71" spans="1:7" ht="21" customHeight="1">
      <c r="A71" s="1">
        <v>69</v>
      </c>
      <c r="B71" s="9" t="s">
        <v>112</v>
      </c>
      <c r="C71" s="9" t="s">
        <v>31</v>
      </c>
      <c r="D71" s="14">
        <v>23.5</v>
      </c>
      <c r="E71" s="14">
        <f t="shared" si="2"/>
        <v>59.8</v>
      </c>
      <c r="F71" s="14">
        <v>29.9</v>
      </c>
      <c r="G71" s="15">
        <f t="shared" si="3"/>
        <v>53.4</v>
      </c>
    </row>
    <row r="72" spans="1:7" ht="21" customHeight="1">
      <c r="A72" s="1">
        <v>70</v>
      </c>
      <c r="B72" s="9" t="s">
        <v>113</v>
      </c>
      <c r="C72" s="9" t="s">
        <v>31</v>
      </c>
      <c r="D72" s="14">
        <v>27</v>
      </c>
      <c r="E72" s="14">
        <f t="shared" si="2"/>
        <v>59.4</v>
      </c>
      <c r="F72" s="14">
        <v>29.7</v>
      </c>
      <c r="G72" s="15">
        <f t="shared" si="3"/>
        <v>56.7</v>
      </c>
    </row>
    <row r="73" spans="1:7" ht="21" customHeight="1">
      <c r="A73" s="1">
        <v>71</v>
      </c>
      <c r="B73" s="9" t="s">
        <v>114</v>
      </c>
      <c r="C73" s="9" t="s">
        <v>31</v>
      </c>
      <c r="D73" s="14">
        <v>28.9</v>
      </c>
      <c r="E73" s="14">
        <f t="shared" si="2"/>
        <v>69.2</v>
      </c>
      <c r="F73" s="14">
        <v>34.6</v>
      </c>
      <c r="G73" s="15">
        <f t="shared" si="3"/>
        <v>63.5</v>
      </c>
    </row>
    <row r="74" spans="1:7" ht="21" customHeight="1">
      <c r="A74" s="1">
        <v>72</v>
      </c>
      <c r="B74" s="9" t="s">
        <v>115</v>
      </c>
      <c r="C74" s="9" t="s">
        <v>31</v>
      </c>
      <c r="D74" s="14">
        <v>28.5</v>
      </c>
      <c r="E74" s="14">
        <f t="shared" si="2"/>
        <v>76.6</v>
      </c>
      <c r="F74" s="14">
        <v>38.3</v>
      </c>
      <c r="G74" s="15">
        <f t="shared" si="3"/>
        <v>66.8</v>
      </c>
    </row>
    <row r="75" spans="1:7" ht="21" customHeight="1">
      <c r="A75" s="1">
        <v>73</v>
      </c>
      <c r="B75" s="9" t="s">
        <v>116</v>
      </c>
      <c r="C75" s="9" t="s">
        <v>31</v>
      </c>
      <c r="D75" s="14">
        <v>24.75</v>
      </c>
      <c r="E75" s="14">
        <f t="shared" si="2"/>
        <v>41.6</v>
      </c>
      <c r="F75" s="14">
        <v>20.8</v>
      </c>
      <c r="G75" s="15">
        <f t="shared" si="3"/>
        <v>45.55</v>
      </c>
    </row>
    <row r="76" spans="1:7" ht="21" customHeight="1">
      <c r="A76" s="1">
        <v>74</v>
      </c>
      <c r="B76" s="9" t="s">
        <v>117</v>
      </c>
      <c r="C76" s="9" t="s">
        <v>31</v>
      </c>
      <c r="D76" s="14">
        <v>30.65</v>
      </c>
      <c r="E76" s="14">
        <f t="shared" si="2"/>
        <v>61.2</v>
      </c>
      <c r="F76" s="14">
        <v>30.6</v>
      </c>
      <c r="G76" s="15">
        <f t="shared" si="3"/>
        <v>61.25</v>
      </c>
    </row>
    <row r="77" spans="1:7" ht="21" customHeight="1">
      <c r="A77" s="1">
        <v>75</v>
      </c>
      <c r="B77" s="9" t="s">
        <v>118</v>
      </c>
      <c r="C77" s="9" t="s">
        <v>31</v>
      </c>
      <c r="D77" s="14">
        <v>28</v>
      </c>
      <c r="E77" s="14">
        <f t="shared" si="2"/>
        <v>70.8</v>
      </c>
      <c r="F77" s="14">
        <v>35.4</v>
      </c>
      <c r="G77" s="15">
        <f t="shared" si="3"/>
        <v>63.4</v>
      </c>
    </row>
    <row r="78" spans="1:7" ht="21" customHeight="1">
      <c r="A78" s="1">
        <v>76</v>
      </c>
      <c r="B78" s="9" t="s">
        <v>57</v>
      </c>
      <c r="C78" s="9" t="s">
        <v>31</v>
      </c>
      <c r="D78" s="14">
        <v>28.9</v>
      </c>
      <c r="E78" s="14" t="s">
        <v>36</v>
      </c>
      <c r="F78" s="14"/>
      <c r="G78" s="15">
        <f t="shared" si="3"/>
        <v>28.9</v>
      </c>
    </row>
    <row r="79" spans="1:7" ht="21" customHeight="1">
      <c r="A79" s="1">
        <v>77</v>
      </c>
      <c r="B79" s="9" t="s">
        <v>119</v>
      </c>
      <c r="C79" s="9" t="s">
        <v>31</v>
      </c>
      <c r="D79" s="14">
        <v>28.25</v>
      </c>
      <c r="E79" s="14">
        <f t="shared" si="2"/>
        <v>57.2</v>
      </c>
      <c r="F79" s="14">
        <v>28.6</v>
      </c>
      <c r="G79" s="15">
        <f t="shared" si="3"/>
        <v>56.85</v>
      </c>
    </row>
    <row r="80" spans="1:7" ht="21" customHeight="1">
      <c r="A80" s="1">
        <v>78</v>
      </c>
      <c r="B80" s="9" t="s">
        <v>58</v>
      </c>
      <c r="C80" s="9" t="s">
        <v>31</v>
      </c>
      <c r="D80" s="14">
        <v>29.5</v>
      </c>
      <c r="E80" s="14">
        <f t="shared" si="2"/>
        <v>54.2</v>
      </c>
      <c r="F80" s="14">
        <v>27.1</v>
      </c>
      <c r="G80" s="15">
        <f t="shared" si="3"/>
        <v>56.6</v>
      </c>
    </row>
    <row r="81" spans="1:7" ht="21" customHeight="1">
      <c r="A81" s="1">
        <v>79</v>
      </c>
      <c r="B81" s="9" t="s">
        <v>59</v>
      </c>
      <c r="C81" s="9" t="s">
        <v>32</v>
      </c>
      <c r="D81" s="14">
        <v>31.45</v>
      </c>
      <c r="E81" s="14">
        <f t="shared" si="2"/>
        <v>86</v>
      </c>
      <c r="F81" s="14">
        <v>43</v>
      </c>
      <c r="G81" s="15">
        <f t="shared" si="3"/>
        <v>74.45</v>
      </c>
    </row>
    <row r="82" spans="1:7" ht="21" customHeight="1">
      <c r="A82" s="1">
        <v>80</v>
      </c>
      <c r="B82" s="9" t="s">
        <v>60</v>
      </c>
      <c r="C82" s="9" t="s">
        <v>33</v>
      </c>
      <c r="D82" s="14">
        <v>25.75</v>
      </c>
      <c r="E82" s="14" t="s">
        <v>36</v>
      </c>
      <c r="F82" s="14"/>
      <c r="G82" s="15">
        <f t="shared" si="3"/>
        <v>25.75</v>
      </c>
    </row>
    <row r="83" spans="1:7" ht="21" customHeight="1">
      <c r="A83" s="1">
        <v>81</v>
      </c>
      <c r="B83" s="9" t="s">
        <v>120</v>
      </c>
      <c r="C83" s="9" t="s">
        <v>33</v>
      </c>
      <c r="D83" s="14">
        <v>28.25</v>
      </c>
      <c r="E83" s="14">
        <f t="shared" si="2"/>
        <v>73.8</v>
      </c>
      <c r="F83" s="14">
        <v>36.9</v>
      </c>
      <c r="G83" s="15">
        <f t="shared" si="3"/>
        <v>65.15</v>
      </c>
    </row>
    <row r="84" spans="1:7" ht="21" customHeight="1">
      <c r="A84" s="1">
        <v>82</v>
      </c>
      <c r="B84" s="9" t="s">
        <v>121</v>
      </c>
      <c r="C84" s="9" t="s">
        <v>33</v>
      </c>
      <c r="D84" s="14">
        <v>24</v>
      </c>
      <c r="E84" s="14">
        <f t="shared" si="2"/>
        <v>89.8</v>
      </c>
      <c r="F84" s="14">
        <v>44.9</v>
      </c>
      <c r="G84" s="15">
        <f t="shared" si="3"/>
        <v>68.9</v>
      </c>
    </row>
    <row r="85" spans="1:7" ht="21" customHeight="1">
      <c r="A85" s="1">
        <v>83</v>
      </c>
      <c r="B85" s="9" t="s">
        <v>122</v>
      </c>
      <c r="C85" s="9" t="s">
        <v>33</v>
      </c>
      <c r="D85" s="14">
        <v>29.75</v>
      </c>
      <c r="E85" s="14">
        <f t="shared" si="2"/>
        <v>88</v>
      </c>
      <c r="F85" s="14">
        <v>44</v>
      </c>
      <c r="G85" s="15">
        <f t="shared" si="3"/>
        <v>73.75</v>
      </c>
    </row>
    <row r="86" spans="1:7" ht="21" customHeight="1">
      <c r="A86" s="1">
        <v>84</v>
      </c>
      <c r="B86" s="9" t="s">
        <v>123</v>
      </c>
      <c r="C86" s="9" t="s">
        <v>33</v>
      </c>
      <c r="D86" s="14">
        <v>30.25</v>
      </c>
      <c r="E86" s="14" t="s">
        <v>36</v>
      </c>
      <c r="F86" s="14"/>
      <c r="G86" s="15">
        <f t="shared" si="3"/>
        <v>30.25</v>
      </c>
    </row>
    <row r="87" spans="1:7" ht="21" customHeight="1">
      <c r="A87" s="1">
        <v>85</v>
      </c>
      <c r="B87" s="9" t="s">
        <v>124</v>
      </c>
      <c r="C87" s="9" t="s">
        <v>33</v>
      </c>
      <c r="D87" s="14">
        <v>30.75</v>
      </c>
      <c r="E87" s="14">
        <f t="shared" si="2"/>
        <v>68.8</v>
      </c>
      <c r="F87" s="14">
        <v>34.4</v>
      </c>
      <c r="G87" s="15">
        <f t="shared" si="3"/>
        <v>65.15</v>
      </c>
    </row>
    <row r="88" spans="1:7" ht="21" customHeight="1">
      <c r="A88" s="1">
        <v>86</v>
      </c>
      <c r="B88" s="9" t="s">
        <v>125</v>
      </c>
      <c r="C88" s="9" t="s">
        <v>34</v>
      </c>
      <c r="D88" s="14">
        <v>26.5</v>
      </c>
      <c r="E88" s="14">
        <f t="shared" si="2"/>
        <v>77.4</v>
      </c>
      <c r="F88" s="14">
        <v>38.7</v>
      </c>
      <c r="G88" s="15">
        <f t="shared" si="3"/>
        <v>65.2</v>
      </c>
    </row>
    <row r="89" spans="1:7" ht="21" customHeight="1">
      <c r="A89" s="1">
        <v>87</v>
      </c>
      <c r="B89" s="9" t="s">
        <v>126</v>
      </c>
      <c r="C89" s="9" t="s">
        <v>34</v>
      </c>
      <c r="D89" s="14">
        <v>22.875</v>
      </c>
      <c r="E89" s="14">
        <f t="shared" si="2"/>
        <v>92.4</v>
      </c>
      <c r="F89" s="14">
        <v>46.2</v>
      </c>
      <c r="G89" s="15">
        <f t="shared" si="3"/>
        <v>69.075</v>
      </c>
    </row>
    <row r="90" spans="1:7" ht="21" customHeight="1">
      <c r="A90" s="1">
        <v>88</v>
      </c>
      <c r="B90" s="9" t="s">
        <v>127</v>
      </c>
      <c r="C90" s="9" t="s">
        <v>34</v>
      </c>
      <c r="D90" s="14">
        <v>31.5</v>
      </c>
      <c r="E90" s="14">
        <f t="shared" si="2"/>
        <v>84.6</v>
      </c>
      <c r="F90" s="14">
        <v>42.3</v>
      </c>
      <c r="G90" s="15">
        <f t="shared" si="3"/>
        <v>73.8</v>
      </c>
    </row>
    <row r="91" spans="1:7" ht="21" customHeight="1">
      <c r="A91" s="1">
        <v>89</v>
      </c>
      <c r="B91" s="9" t="s">
        <v>128</v>
      </c>
      <c r="C91" s="9" t="s">
        <v>34</v>
      </c>
      <c r="D91" s="14">
        <v>21.25</v>
      </c>
      <c r="E91" s="14">
        <f t="shared" si="2"/>
        <v>50</v>
      </c>
      <c r="F91" s="14">
        <v>25</v>
      </c>
      <c r="G91" s="15">
        <f t="shared" si="3"/>
        <v>46.25</v>
      </c>
    </row>
    <row r="92" spans="1:7" ht="21" customHeight="1" thickBot="1">
      <c r="A92" s="3">
        <v>90</v>
      </c>
      <c r="B92" s="16" t="s">
        <v>129</v>
      </c>
      <c r="C92" s="16" t="s">
        <v>34</v>
      </c>
      <c r="D92" s="17">
        <v>23.25</v>
      </c>
      <c r="E92" s="17">
        <f t="shared" si="2"/>
        <v>52.8</v>
      </c>
      <c r="F92" s="17">
        <v>26.4</v>
      </c>
      <c r="G92" s="18">
        <f t="shared" si="3"/>
        <v>49.65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25" sqref="A25"/>
    </sheetView>
  </sheetViews>
  <sheetFormatPr defaultColWidth="9.00390625" defaultRowHeight="14.25"/>
  <sheetData>
    <row r="2" spans="1:9" ht="28.5">
      <c r="A2" s="8" t="s">
        <v>55</v>
      </c>
      <c r="B2" s="8" t="s">
        <v>56</v>
      </c>
      <c r="C2" s="8" t="s">
        <v>41</v>
      </c>
      <c r="D2" s="8">
        <v>47</v>
      </c>
      <c r="E2" s="8"/>
      <c r="F2" s="10">
        <f aca="true" t="shared" si="0" ref="F2:F10">SUM(D2:E2)</f>
        <v>47</v>
      </c>
      <c r="G2" s="8">
        <v>47</v>
      </c>
      <c r="H2" s="11">
        <v>59.8</v>
      </c>
      <c r="I2" s="7">
        <f aca="true" t="shared" si="1" ref="I2:I10">(G2+H2)*0.5</f>
        <v>53.4</v>
      </c>
    </row>
    <row r="3" spans="1:9" ht="28.5">
      <c r="A3" s="8" t="s">
        <v>51</v>
      </c>
      <c r="B3" s="8" t="s">
        <v>52</v>
      </c>
      <c r="C3" s="8" t="s">
        <v>41</v>
      </c>
      <c r="D3" s="8">
        <v>54</v>
      </c>
      <c r="E3" s="8"/>
      <c r="F3" s="10">
        <f t="shared" si="0"/>
        <v>54</v>
      </c>
      <c r="G3" s="8">
        <v>54</v>
      </c>
      <c r="H3" s="11">
        <v>59.4</v>
      </c>
      <c r="I3" s="7">
        <f t="shared" si="1"/>
        <v>56.7</v>
      </c>
    </row>
    <row r="4" spans="1:9" ht="28.5">
      <c r="A4" s="8" t="s">
        <v>44</v>
      </c>
      <c r="B4" s="8" t="s">
        <v>45</v>
      </c>
      <c r="C4" s="8" t="s">
        <v>41</v>
      </c>
      <c r="D4" s="8">
        <v>57.8</v>
      </c>
      <c r="E4" s="8"/>
      <c r="F4" s="10">
        <f t="shared" si="0"/>
        <v>57.8</v>
      </c>
      <c r="G4" s="8">
        <v>57.8</v>
      </c>
      <c r="H4" s="12">
        <v>69.2</v>
      </c>
      <c r="I4" s="7">
        <f t="shared" si="1"/>
        <v>63.5</v>
      </c>
    </row>
    <row r="5" spans="1:9" ht="28.5">
      <c r="A5" s="8" t="s">
        <v>35</v>
      </c>
      <c r="B5" s="8" t="s">
        <v>46</v>
      </c>
      <c r="C5" s="8" t="s">
        <v>41</v>
      </c>
      <c r="D5" s="8">
        <v>57</v>
      </c>
      <c r="E5" s="8"/>
      <c r="F5" s="10">
        <f t="shared" si="0"/>
        <v>57</v>
      </c>
      <c r="G5" s="8">
        <v>57</v>
      </c>
      <c r="H5" s="11">
        <v>76.6</v>
      </c>
      <c r="I5" s="7">
        <f t="shared" si="1"/>
        <v>66.8</v>
      </c>
    </row>
    <row r="6" spans="1:9" ht="28.5">
      <c r="A6" s="8" t="s">
        <v>53</v>
      </c>
      <c r="B6" s="8" t="s">
        <v>54</v>
      </c>
      <c r="C6" s="8" t="s">
        <v>41</v>
      </c>
      <c r="D6" s="8">
        <v>49.5</v>
      </c>
      <c r="E6" s="8"/>
      <c r="F6" s="10">
        <f t="shared" si="0"/>
        <v>49.5</v>
      </c>
      <c r="G6" s="8">
        <v>49.5</v>
      </c>
      <c r="H6" s="12">
        <v>41.6</v>
      </c>
      <c r="I6" s="7">
        <f t="shared" si="1"/>
        <v>45.55</v>
      </c>
    </row>
    <row r="7" spans="1:9" ht="28.5">
      <c r="A7" s="8" t="s">
        <v>39</v>
      </c>
      <c r="B7" s="8" t="s">
        <v>40</v>
      </c>
      <c r="C7" s="8" t="s">
        <v>41</v>
      </c>
      <c r="D7" s="8">
        <v>58.8</v>
      </c>
      <c r="E7" s="8">
        <v>2.5</v>
      </c>
      <c r="F7" s="10">
        <f t="shared" si="0"/>
        <v>61.3</v>
      </c>
      <c r="G7" s="8">
        <v>61.3</v>
      </c>
      <c r="H7" s="8">
        <v>61.2</v>
      </c>
      <c r="I7" s="7">
        <f t="shared" si="1"/>
        <v>61.25</v>
      </c>
    </row>
    <row r="8" spans="1:9" ht="28.5">
      <c r="A8" s="8" t="s">
        <v>49</v>
      </c>
      <c r="B8" s="8" t="s">
        <v>50</v>
      </c>
      <c r="C8" s="8" t="s">
        <v>41</v>
      </c>
      <c r="D8" s="8">
        <v>56</v>
      </c>
      <c r="E8" s="8"/>
      <c r="F8" s="10">
        <f t="shared" si="0"/>
        <v>56</v>
      </c>
      <c r="G8" s="8">
        <v>56</v>
      </c>
      <c r="H8" s="11">
        <v>70.8</v>
      </c>
      <c r="I8" s="7">
        <f t="shared" si="1"/>
        <v>63.4</v>
      </c>
    </row>
    <row r="9" spans="1:9" ht="28.5">
      <c r="A9" s="8" t="s">
        <v>47</v>
      </c>
      <c r="B9" s="8" t="s">
        <v>48</v>
      </c>
      <c r="C9" s="8" t="s">
        <v>41</v>
      </c>
      <c r="D9" s="8">
        <v>56.5</v>
      </c>
      <c r="E9" s="8"/>
      <c r="F9" s="10">
        <f t="shared" si="0"/>
        <v>56.5</v>
      </c>
      <c r="G9" s="8">
        <v>56.5</v>
      </c>
      <c r="H9" s="11">
        <v>57.2</v>
      </c>
      <c r="I9" s="7">
        <f t="shared" si="1"/>
        <v>56.85</v>
      </c>
    </row>
    <row r="10" spans="1:9" ht="29.25" thickBot="1">
      <c r="A10" s="6" t="s">
        <v>42</v>
      </c>
      <c r="B10" s="6" t="s">
        <v>43</v>
      </c>
      <c r="C10" s="6" t="s">
        <v>41</v>
      </c>
      <c r="D10" s="6">
        <v>59</v>
      </c>
      <c r="E10" s="6"/>
      <c r="F10" s="10">
        <f t="shared" si="0"/>
        <v>59</v>
      </c>
      <c r="G10" s="6">
        <v>59</v>
      </c>
      <c r="H10" s="13">
        <v>54.2</v>
      </c>
      <c r="I10" s="7">
        <f t="shared" si="1"/>
        <v>56.6</v>
      </c>
    </row>
    <row r="11" ht="1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2020-07-04T12:16:17Z</cp:lastPrinted>
  <dcterms:created xsi:type="dcterms:W3CDTF">2014-03-11T05:52:51Z</dcterms:created>
  <dcterms:modified xsi:type="dcterms:W3CDTF">2020-07-04T13:05:02Z</dcterms:modified>
  <cp:category/>
  <cp:version/>
  <cp:contentType/>
  <cp:contentStatus/>
</cp:coreProperties>
</file>