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1600" windowHeight="9840" activeTab="0"/>
  </bookViews>
  <sheets>
    <sheet name="上午" sheetId="1" r:id="rId1"/>
    <sheet name="全天0" sheetId="2" r:id="rId2"/>
    <sheet name="全天1" sheetId="3" r:id="rId3"/>
    <sheet name="全天2" sheetId="4" r:id="rId4"/>
  </sheets>
  <definedNames/>
  <calcPr fullCalcOnLoad="1"/>
</workbook>
</file>

<file path=xl/sharedStrings.xml><?xml version="1.0" encoding="utf-8"?>
<sst xmlns="http://schemas.openxmlformats.org/spreadsheetml/2006/main" count="529" uniqueCount="193">
  <si>
    <t>聊城市技师学院2020年公开招聘备案制工作人员进入资格复审人员名单</t>
  </si>
  <si>
    <t>准考证号</t>
  </si>
  <si>
    <t>姓名</t>
  </si>
  <si>
    <t>报考职位</t>
  </si>
  <si>
    <t>科目一名称</t>
  </si>
  <si>
    <t>科目一成绩</t>
  </si>
  <si>
    <t>科目二名称</t>
  </si>
  <si>
    <t>科目二成绩</t>
  </si>
  <si>
    <t>总成绩</t>
  </si>
  <si>
    <t>名次</t>
  </si>
  <si>
    <t>备注</t>
  </si>
  <si>
    <t>报考类别</t>
  </si>
  <si>
    <t>考场</t>
  </si>
  <si>
    <t>20200050137</t>
  </si>
  <si>
    <t>刘志</t>
  </si>
  <si>
    <t>电气专业教师</t>
  </si>
  <si>
    <t>公共基础知识和教学基础知识</t>
  </si>
  <si>
    <t>71.07</t>
  </si>
  <si>
    <t/>
  </si>
  <si>
    <t>0.00</t>
  </si>
  <si>
    <t>1</t>
  </si>
  <si>
    <t>备案制工作人员</t>
  </si>
  <si>
    <t>05</t>
  </si>
  <si>
    <t>20200110316</t>
  </si>
  <si>
    <t>翟舒翔</t>
  </si>
  <si>
    <t>70.95</t>
  </si>
  <si>
    <t>2</t>
  </si>
  <si>
    <t>11</t>
  </si>
  <si>
    <t>20200040096</t>
  </si>
  <si>
    <t>高再玉</t>
  </si>
  <si>
    <t>70.72</t>
  </si>
  <si>
    <t>3</t>
  </si>
  <si>
    <t>04</t>
  </si>
  <si>
    <t>20200070196</t>
  </si>
  <si>
    <t>于亚龙</t>
  </si>
  <si>
    <t>69.38</t>
  </si>
  <si>
    <t>4</t>
  </si>
  <si>
    <t>07</t>
  </si>
  <si>
    <t>20200090245</t>
  </si>
  <si>
    <t>申菲菲</t>
  </si>
  <si>
    <t>69.30</t>
  </si>
  <si>
    <t>5</t>
  </si>
  <si>
    <t>09</t>
  </si>
  <si>
    <t>20200080220</t>
  </si>
  <si>
    <t>李斌</t>
  </si>
  <si>
    <t>68.72</t>
  </si>
  <si>
    <t>6</t>
  </si>
  <si>
    <t>08</t>
  </si>
  <si>
    <t>20200080235</t>
  </si>
  <si>
    <t>陈雪寒</t>
  </si>
  <si>
    <t>法律专业教师</t>
  </si>
  <si>
    <t>72.56</t>
  </si>
  <si>
    <t>20200050132</t>
  </si>
  <si>
    <t>李建洋</t>
  </si>
  <si>
    <t>72.43</t>
  </si>
  <si>
    <t>20200110318</t>
  </si>
  <si>
    <t>张敏敏</t>
  </si>
  <si>
    <t>71.51</t>
  </si>
  <si>
    <t>20200100285</t>
  </si>
  <si>
    <t>刘亚杰</t>
  </si>
  <si>
    <t>计算机专业教师</t>
  </si>
  <si>
    <t>71.25</t>
  </si>
  <si>
    <t>10</t>
  </si>
  <si>
    <t>20200060157</t>
  </si>
  <si>
    <t>范宏建</t>
  </si>
  <si>
    <t>70.16</t>
  </si>
  <si>
    <t>06</t>
  </si>
  <si>
    <t>20200050153</t>
  </si>
  <si>
    <t>陶政</t>
  </si>
  <si>
    <t>70.06</t>
  </si>
  <si>
    <t>20200050135</t>
  </si>
  <si>
    <t>刘秀秀</t>
  </si>
  <si>
    <t>69.88</t>
  </si>
  <si>
    <t>20200040099</t>
  </si>
  <si>
    <t>张迪</t>
  </si>
  <si>
    <t>68.75</t>
  </si>
  <si>
    <t>20200090274</t>
  </si>
  <si>
    <t>白浩林</t>
  </si>
  <si>
    <t>68.27</t>
  </si>
  <si>
    <t>20200080217</t>
  </si>
  <si>
    <t>张红岩</t>
  </si>
  <si>
    <t>健康服务专业教师</t>
  </si>
  <si>
    <t>68.92</t>
  </si>
  <si>
    <t>20200050143</t>
  </si>
  <si>
    <t>蒋成宇</t>
  </si>
  <si>
    <t>68.04</t>
  </si>
  <si>
    <t>20200030087</t>
  </si>
  <si>
    <t>郭迪</t>
  </si>
  <si>
    <t>66.74</t>
  </si>
  <si>
    <t>03</t>
  </si>
  <si>
    <t>20200080228</t>
  </si>
  <si>
    <t>张永虎</t>
  </si>
  <si>
    <t>建筑专业教师</t>
  </si>
  <si>
    <t>72.38</t>
  </si>
  <si>
    <t>20200110321</t>
  </si>
  <si>
    <t>王雪</t>
  </si>
  <si>
    <t>71.15</t>
  </si>
  <si>
    <t>20200110326</t>
  </si>
  <si>
    <t>逯宁</t>
  </si>
  <si>
    <t>70.52</t>
  </si>
  <si>
    <t>20200060161</t>
  </si>
  <si>
    <t>周宏冉</t>
  </si>
  <si>
    <t>经济类专业教师</t>
  </si>
  <si>
    <t>76.59</t>
  </si>
  <si>
    <t>20200030076</t>
  </si>
  <si>
    <t>吕孟琪贤</t>
  </si>
  <si>
    <t>74.44</t>
  </si>
  <si>
    <t>20200040110</t>
  </si>
  <si>
    <t>史世晓</t>
  </si>
  <si>
    <t>74.21</t>
  </si>
  <si>
    <t>20200110330</t>
  </si>
  <si>
    <t>李玮</t>
  </si>
  <si>
    <t>数学专业教师</t>
  </si>
  <si>
    <t>75.99</t>
  </si>
  <si>
    <t>20200020037</t>
  </si>
  <si>
    <t>庞单单</t>
  </si>
  <si>
    <t>74.66</t>
  </si>
  <si>
    <t>02</t>
  </si>
  <si>
    <t>20200020055</t>
  </si>
  <si>
    <t>李建春</t>
  </si>
  <si>
    <t>74.45</t>
  </si>
  <si>
    <t>20200020061</t>
  </si>
  <si>
    <t>侯雅婷</t>
  </si>
  <si>
    <t>无人机专业教师</t>
  </si>
  <si>
    <t>73.91</t>
  </si>
  <si>
    <t>20200060163</t>
  </si>
  <si>
    <t>文长聚</t>
  </si>
  <si>
    <t>69.65</t>
  </si>
  <si>
    <t>20200110334</t>
  </si>
  <si>
    <t>杨莹莹</t>
  </si>
  <si>
    <t>69.43</t>
  </si>
  <si>
    <t>20200020032</t>
  </si>
  <si>
    <t>丁力</t>
  </si>
  <si>
    <t>学前教育专业教师1</t>
  </si>
  <si>
    <t>76.11</t>
  </si>
  <si>
    <t>20200010002</t>
  </si>
  <si>
    <t>李丽</t>
  </si>
  <si>
    <t>75.08</t>
  </si>
  <si>
    <t>01</t>
  </si>
  <si>
    <t>20200040112</t>
  </si>
  <si>
    <t>廖步云</t>
  </si>
  <si>
    <t>72.48</t>
  </si>
  <si>
    <t>20200030093</t>
  </si>
  <si>
    <t>房彤</t>
  </si>
  <si>
    <t>学前教育专业教师2</t>
  </si>
  <si>
    <t>75.63</t>
  </si>
  <si>
    <t>20200090251</t>
  </si>
  <si>
    <t>崔佳</t>
  </si>
  <si>
    <t>68.73</t>
  </si>
  <si>
    <t>20200080219</t>
  </si>
  <si>
    <t>李小静</t>
  </si>
  <si>
    <t>65.47</t>
  </si>
  <si>
    <t>20200130376</t>
  </si>
  <si>
    <t>杨桂花</t>
  </si>
  <si>
    <t>管理岗1</t>
  </si>
  <si>
    <t>75.95</t>
  </si>
  <si>
    <t>公文写作</t>
  </si>
  <si>
    <t>82.75</t>
  </si>
  <si>
    <t>13</t>
  </si>
  <si>
    <t>20200130387</t>
  </si>
  <si>
    <t>杨峰</t>
  </si>
  <si>
    <t>76.39</t>
  </si>
  <si>
    <t>79.25</t>
  </si>
  <si>
    <t>20200120355</t>
  </si>
  <si>
    <t>欧阳慕凝</t>
  </si>
  <si>
    <t>68.81</t>
  </si>
  <si>
    <t>81.75</t>
  </si>
  <si>
    <t>12</t>
  </si>
  <si>
    <t>20200120350</t>
  </si>
  <si>
    <t>刘瑾</t>
  </si>
  <si>
    <t>管理岗2</t>
  </si>
  <si>
    <t>65.09</t>
  </si>
  <si>
    <t>81.50</t>
  </si>
  <si>
    <t>20200120358</t>
  </si>
  <si>
    <t>张本帅</t>
  </si>
  <si>
    <t>70.23</t>
  </si>
  <si>
    <t>77.25</t>
  </si>
  <si>
    <t>20200130374</t>
  </si>
  <si>
    <t>刘阳</t>
  </si>
  <si>
    <t>78.00</t>
  </si>
  <si>
    <t>20200120340</t>
  </si>
  <si>
    <t>周媛媛</t>
  </si>
  <si>
    <t>文秘岗位2</t>
  </si>
  <si>
    <t>68.52</t>
  </si>
  <si>
    <t>84.25</t>
  </si>
  <si>
    <t>20200130370</t>
  </si>
  <si>
    <t>吕明清</t>
  </si>
  <si>
    <t>62.86</t>
  </si>
  <si>
    <t>84.50</t>
  </si>
  <si>
    <t>20200120363</t>
  </si>
  <si>
    <t>李万军</t>
  </si>
  <si>
    <t>69.24</t>
  </si>
  <si>
    <t>79.75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</si>
</sst>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34" borderId="10" xfId="0" applyFill="1" applyBorder="1" applyAlignment="1" quotePrefix="1">
      <alignment horizontal="center" vertical="center"/>
    </xf>
    <xf numFmtId="0" fontId="0" fillId="33" borderId="10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pane ySplit="2" topLeftCell="A3" activePane="bottomLeft" state="frozen"/>
      <selection pane="bottomLeft" activeCell="N13" sqref="N13"/>
    </sheetView>
  </sheetViews>
  <sheetFormatPr defaultColWidth="8.8515625" defaultRowHeight="15"/>
  <cols>
    <col min="1" max="1" width="12.7109375" style="0" bestFit="1" customWidth="1"/>
    <col min="3" max="3" width="18.421875" style="0" bestFit="1" customWidth="1"/>
    <col min="4" max="4" width="27.57421875" style="0" bestFit="1" customWidth="1"/>
    <col min="5" max="5" width="13.00390625" style="0" bestFit="1" customWidth="1"/>
    <col min="6" max="6" width="11.00390625" style="0" bestFit="1" customWidth="1"/>
    <col min="7" max="7" width="13.00390625" style="0" bestFit="1" customWidth="1"/>
    <col min="8" max="8" width="7.421875" style="0" bestFit="1" customWidth="1"/>
    <col min="9" max="10" width="5.28125" style="0" bestFit="1" customWidth="1"/>
    <col min="11" max="11" width="15.140625" style="0" bestFit="1" customWidth="1"/>
    <col min="12" max="12" width="5.28125" style="0" bestFit="1" customWidth="1"/>
  </cols>
  <sheetData>
    <row r="1" spans="1:12" ht="25.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3.5">
      <c r="A3" s="8" t="s">
        <v>13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17</v>
      </c>
      <c r="I3" s="8" t="s">
        <v>20</v>
      </c>
      <c r="J3" s="5"/>
      <c r="K3" s="8" t="s">
        <v>21</v>
      </c>
      <c r="L3" s="8" t="s">
        <v>22</v>
      </c>
    </row>
    <row r="4" spans="1:12" ht="13.5">
      <c r="A4" s="8" t="s">
        <v>23</v>
      </c>
      <c r="B4" s="8" t="s">
        <v>24</v>
      </c>
      <c r="C4" s="8" t="s">
        <v>15</v>
      </c>
      <c r="D4" s="8" t="s">
        <v>16</v>
      </c>
      <c r="E4" s="8" t="s">
        <v>25</v>
      </c>
      <c r="F4" s="8" t="s">
        <v>18</v>
      </c>
      <c r="G4" s="8" t="s">
        <v>19</v>
      </c>
      <c r="H4" s="8" t="s">
        <v>25</v>
      </c>
      <c r="I4" s="8" t="s">
        <v>26</v>
      </c>
      <c r="J4" s="5"/>
      <c r="K4" s="8" t="s">
        <v>21</v>
      </c>
      <c r="L4" s="8" t="s">
        <v>27</v>
      </c>
    </row>
    <row r="5" spans="1:12" ht="13.5">
      <c r="A5" s="8" t="s">
        <v>28</v>
      </c>
      <c r="B5" s="8" t="s">
        <v>29</v>
      </c>
      <c r="C5" s="8" t="s">
        <v>15</v>
      </c>
      <c r="D5" s="8" t="s">
        <v>16</v>
      </c>
      <c r="E5" s="8" t="s">
        <v>30</v>
      </c>
      <c r="F5" s="8" t="s">
        <v>18</v>
      </c>
      <c r="G5" s="8" t="s">
        <v>19</v>
      </c>
      <c r="H5" s="8" t="s">
        <v>30</v>
      </c>
      <c r="I5" s="8" t="s">
        <v>31</v>
      </c>
      <c r="J5" s="5"/>
      <c r="K5" s="8" t="s">
        <v>21</v>
      </c>
      <c r="L5" s="8" t="s">
        <v>32</v>
      </c>
    </row>
    <row r="6" spans="1:12" ht="13.5">
      <c r="A6" s="8" t="s">
        <v>33</v>
      </c>
      <c r="B6" s="8" t="s">
        <v>34</v>
      </c>
      <c r="C6" s="8" t="s">
        <v>15</v>
      </c>
      <c r="D6" s="8" t="s">
        <v>16</v>
      </c>
      <c r="E6" s="8" t="s">
        <v>35</v>
      </c>
      <c r="F6" s="8" t="s">
        <v>18</v>
      </c>
      <c r="G6" s="8" t="s">
        <v>19</v>
      </c>
      <c r="H6" s="8" t="s">
        <v>35</v>
      </c>
      <c r="I6" s="8" t="s">
        <v>36</v>
      </c>
      <c r="J6" s="5"/>
      <c r="K6" s="8" t="s">
        <v>21</v>
      </c>
      <c r="L6" s="8" t="s">
        <v>37</v>
      </c>
    </row>
    <row r="7" spans="1:12" ht="13.5">
      <c r="A7" s="8" t="s">
        <v>38</v>
      </c>
      <c r="B7" s="8" t="s">
        <v>39</v>
      </c>
      <c r="C7" s="8" t="s">
        <v>15</v>
      </c>
      <c r="D7" s="8" t="s">
        <v>16</v>
      </c>
      <c r="E7" s="8" t="s">
        <v>40</v>
      </c>
      <c r="F7" s="8" t="s">
        <v>18</v>
      </c>
      <c r="G7" s="8" t="s">
        <v>19</v>
      </c>
      <c r="H7" s="8" t="s">
        <v>40</v>
      </c>
      <c r="I7" s="8" t="s">
        <v>41</v>
      </c>
      <c r="J7" s="5"/>
      <c r="K7" s="8" t="s">
        <v>21</v>
      </c>
      <c r="L7" s="8" t="s">
        <v>42</v>
      </c>
    </row>
    <row r="8" spans="1:12" ht="13.5">
      <c r="A8" s="8" t="s">
        <v>43</v>
      </c>
      <c r="B8" s="8" t="s">
        <v>44</v>
      </c>
      <c r="C8" s="8" t="s">
        <v>15</v>
      </c>
      <c r="D8" s="8" t="s">
        <v>16</v>
      </c>
      <c r="E8" s="8" t="s">
        <v>45</v>
      </c>
      <c r="F8" s="8" t="s">
        <v>18</v>
      </c>
      <c r="G8" s="8" t="s">
        <v>19</v>
      </c>
      <c r="H8" s="8" t="s">
        <v>45</v>
      </c>
      <c r="I8" s="8" t="s">
        <v>46</v>
      </c>
      <c r="J8" s="5"/>
      <c r="K8" s="8" t="s">
        <v>21</v>
      </c>
      <c r="L8" s="8" t="s">
        <v>47</v>
      </c>
    </row>
    <row r="9" spans="1:12" ht="13.5">
      <c r="A9" s="9" t="s">
        <v>48</v>
      </c>
      <c r="B9" s="9" t="s">
        <v>49</v>
      </c>
      <c r="C9" s="9" t="s">
        <v>50</v>
      </c>
      <c r="D9" s="9" t="s">
        <v>16</v>
      </c>
      <c r="E9" s="9" t="s">
        <v>51</v>
      </c>
      <c r="F9" s="9" t="s">
        <v>18</v>
      </c>
      <c r="G9" s="9" t="s">
        <v>19</v>
      </c>
      <c r="H9" s="9" t="s">
        <v>51</v>
      </c>
      <c r="I9" s="9" t="s">
        <v>20</v>
      </c>
      <c r="J9" s="3"/>
      <c r="K9" s="9" t="s">
        <v>21</v>
      </c>
      <c r="L9" s="9" t="s">
        <v>47</v>
      </c>
    </row>
    <row r="10" spans="1:12" ht="13.5">
      <c r="A10" s="9" t="s">
        <v>52</v>
      </c>
      <c r="B10" s="9" t="s">
        <v>53</v>
      </c>
      <c r="C10" s="9" t="s">
        <v>50</v>
      </c>
      <c r="D10" s="9" t="s">
        <v>16</v>
      </c>
      <c r="E10" s="9" t="s">
        <v>54</v>
      </c>
      <c r="F10" s="9" t="s">
        <v>18</v>
      </c>
      <c r="G10" s="9" t="s">
        <v>19</v>
      </c>
      <c r="H10" s="9" t="s">
        <v>54</v>
      </c>
      <c r="I10" s="9" t="s">
        <v>26</v>
      </c>
      <c r="J10" s="3"/>
      <c r="K10" s="9" t="s">
        <v>21</v>
      </c>
      <c r="L10" s="9" t="s">
        <v>22</v>
      </c>
    </row>
    <row r="11" spans="1:12" ht="13.5">
      <c r="A11" s="9" t="s">
        <v>55</v>
      </c>
      <c r="B11" s="9" t="s">
        <v>56</v>
      </c>
      <c r="C11" s="9" t="s">
        <v>50</v>
      </c>
      <c r="D11" s="9" t="s">
        <v>16</v>
      </c>
      <c r="E11" s="9" t="s">
        <v>57</v>
      </c>
      <c r="F11" s="9" t="s">
        <v>18</v>
      </c>
      <c r="G11" s="9" t="s">
        <v>19</v>
      </c>
      <c r="H11" s="9" t="s">
        <v>57</v>
      </c>
      <c r="I11" s="9" t="s">
        <v>31</v>
      </c>
      <c r="J11" s="3"/>
      <c r="K11" s="9" t="s">
        <v>21</v>
      </c>
      <c r="L11" s="9" t="s">
        <v>27</v>
      </c>
    </row>
    <row r="12" spans="1:12" ht="13.5">
      <c r="A12" s="8" t="s">
        <v>58</v>
      </c>
      <c r="B12" s="8" t="s">
        <v>59</v>
      </c>
      <c r="C12" s="8" t="s">
        <v>60</v>
      </c>
      <c r="D12" s="8" t="s">
        <v>16</v>
      </c>
      <c r="E12" s="8" t="s">
        <v>61</v>
      </c>
      <c r="F12" s="8" t="s">
        <v>18</v>
      </c>
      <c r="G12" s="8" t="s">
        <v>19</v>
      </c>
      <c r="H12" s="8" t="s">
        <v>61</v>
      </c>
      <c r="I12" s="8" t="s">
        <v>20</v>
      </c>
      <c r="J12" s="5"/>
      <c r="K12" s="8" t="s">
        <v>21</v>
      </c>
      <c r="L12" s="8" t="s">
        <v>62</v>
      </c>
    </row>
    <row r="13" spans="1:12" ht="13.5">
      <c r="A13" s="8" t="s">
        <v>63</v>
      </c>
      <c r="B13" s="8" t="s">
        <v>64</v>
      </c>
      <c r="C13" s="8" t="s">
        <v>60</v>
      </c>
      <c r="D13" s="8" t="s">
        <v>16</v>
      </c>
      <c r="E13" s="8" t="s">
        <v>65</v>
      </c>
      <c r="F13" s="8" t="s">
        <v>18</v>
      </c>
      <c r="G13" s="8" t="s">
        <v>19</v>
      </c>
      <c r="H13" s="8" t="s">
        <v>65</v>
      </c>
      <c r="I13" s="8" t="s">
        <v>26</v>
      </c>
      <c r="J13" s="5"/>
      <c r="K13" s="8" t="s">
        <v>21</v>
      </c>
      <c r="L13" s="8" t="s">
        <v>66</v>
      </c>
    </row>
    <row r="14" spans="1:12" ht="13.5">
      <c r="A14" s="8" t="s">
        <v>67</v>
      </c>
      <c r="B14" s="8" t="s">
        <v>68</v>
      </c>
      <c r="C14" s="8" t="s">
        <v>60</v>
      </c>
      <c r="D14" s="8" t="s">
        <v>16</v>
      </c>
      <c r="E14" s="8" t="s">
        <v>69</v>
      </c>
      <c r="F14" s="8" t="s">
        <v>18</v>
      </c>
      <c r="G14" s="8" t="s">
        <v>19</v>
      </c>
      <c r="H14" s="8" t="s">
        <v>69</v>
      </c>
      <c r="I14" s="8" t="s">
        <v>31</v>
      </c>
      <c r="J14" s="5"/>
      <c r="K14" s="8" t="s">
        <v>21</v>
      </c>
      <c r="L14" s="8" t="s">
        <v>22</v>
      </c>
    </row>
    <row r="15" spans="1:12" ht="13.5">
      <c r="A15" s="8" t="s">
        <v>70</v>
      </c>
      <c r="B15" s="8" t="s">
        <v>71</v>
      </c>
      <c r="C15" s="8" t="s">
        <v>60</v>
      </c>
      <c r="D15" s="8" t="s">
        <v>16</v>
      </c>
      <c r="E15" s="8" t="s">
        <v>72</v>
      </c>
      <c r="F15" s="8" t="s">
        <v>18</v>
      </c>
      <c r="G15" s="8" t="s">
        <v>19</v>
      </c>
      <c r="H15" s="8" t="s">
        <v>72</v>
      </c>
      <c r="I15" s="8" t="s">
        <v>36</v>
      </c>
      <c r="J15" s="5"/>
      <c r="K15" s="8" t="s">
        <v>21</v>
      </c>
      <c r="L15" s="8" t="s">
        <v>22</v>
      </c>
    </row>
    <row r="16" spans="1:12" ht="13.5">
      <c r="A16" s="8" t="s">
        <v>73</v>
      </c>
      <c r="B16" s="8" t="s">
        <v>74</v>
      </c>
      <c r="C16" s="8" t="s">
        <v>60</v>
      </c>
      <c r="D16" s="8" t="s">
        <v>16</v>
      </c>
      <c r="E16" s="8" t="s">
        <v>75</v>
      </c>
      <c r="F16" s="8" t="s">
        <v>18</v>
      </c>
      <c r="G16" s="8" t="s">
        <v>19</v>
      </c>
      <c r="H16" s="8" t="s">
        <v>75</v>
      </c>
      <c r="I16" s="8" t="s">
        <v>41</v>
      </c>
      <c r="J16" s="5"/>
      <c r="K16" s="8" t="s">
        <v>21</v>
      </c>
      <c r="L16" s="8" t="s">
        <v>32</v>
      </c>
    </row>
    <row r="17" spans="1:12" ht="13.5">
      <c r="A17" s="8" t="s">
        <v>76</v>
      </c>
      <c r="B17" s="8" t="s">
        <v>77</v>
      </c>
      <c r="C17" s="8" t="s">
        <v>60</v>
      </c>
      <c r="D17" s="8" t="s">
        <v>16</v>
      </c>
      <c r="E17" s="8" t="s">
        <v>78</v>
      </c>
      <c r="F17" s="8" t="s">
        <v>18</v>
      </c>
      <c r="G17" s="8" t="s">
        <v>19</v>
      </c>
      <c r="H17" s="8" t="s">
        <v>78</v>
      </c>
      <c r="I17" s="8" t="s">
        <v>46</v>
      </c>
      <c r="J17" s="5"/>
      <c r="K17" s="8" t="s">
        <v>21</v>
      </c>
      <c r="L17" s="8" t="s">
        <v>42</v>
      </c>
    </row>
    <row r="18" spans="1:12" ht="13.5">
      <c r="A18" s="9" t="s">
        <v>79</v>
      </c>
      <c r="B18" s="9" t="s">
        <v>80</v>
      </c>
      <c r="C18" s="9" t="s">
        <v>81</v>
      </c>
      <c r="D18" s="9" t="s">
        <v>16</v>
      </c>
      <c r="E18" s="9" t="s">
        <v>82</v>
      </c>
      <c r="F18" s="9" t="s">
        <v>18</v>
      </c>
      <c r="G18" s="9" t="s">
        <v>19</v>
      </c>
      <c r="H18" s="9" t="s">
        <v>82</v>
      </c>
      <c r="I18" s="9" t="s">
        <v>20</v>
      </c>
      <c r="J18" s="3"/>
      <c r="K18" s="9" t="s">
        <v>21</v>
      </c>
      <c r="L18" s="9" t="s">
        <v>47</v>
      </c>
    </row>
    <row r="19" spans="1:12" ht="13.5">
      <c r="A19" s="9" t="s">
        <v>83</v>
      </c>
      <c r="B19" s="9" t="s">
        <v>84</v>
      </c>
      <c r="C19" s="9" t="s">
        <v>81</v>
      </c>
      <c r="D19" s="9" t="s">
        <v>16</v>
      </c>
      <c r="E19" s="9" t="s">
        <v>85</v>
      </c>
      <c r="F19" s="9" t="s">
        <v>18</v>
      </c>
      <c r="G19" s="9" t="s">
        <v>19</v>
      </c>
      <c r="H19" s="9" t="s">
        <v>85</v>
      </c>
      <c r="I19" s="9" t="s">
        <v>26</v>
      </c>
      <c r="J19" s="3"/>
      <c r="K19" s="9" t="s">
        <v>21</v>
      </c>
      <c r="L19" s="9" t="s">
        <v>22</v>
      </c>
    </row>
    <row r="20" spans="1:12" ht="13.5">
      <c r="A20" s="9" t="s">
        <v>86</v>
      </c>
      <c r="B20" s="9" t="s">
        <v>87</v>
      </c>
      <c r="C20" s="9" t="s">
        <v>81</v>
      </c>
      <c r="D20" s="9" t="s">
        <v>16</v>
      </c>
      <c r="E20" s="9" t="s">
        <v>88</v>
      </c>
      <c r="F20" s="9" t="s">
        <v>18</v>
      </c>
      <c r="G20" s="9" t="s">
        <v>19</v>
      </c>
      <c r="H20" s="9" t="s">
        <v>88</v>
      </c>
      <c r="I20" s="9" t="s">
        <v>31</v>
      </c>
      <c r="J20" s="3"/>
      <c r="K20" s="9" t="s">
        <v>21</v>
      </c>
      <c r="L20" s="9" t="s">
        <v>89</v>
      </c>
    </row>
    <row r="21" spans="1:12" ht="13.5">
      <c r="A21" s="8" t="s">
        <v>90</v>
      </c>
      <c r="B21" s="8" t="s">
        <v>91</v>
      </c>
      <c r="C21" s="8" t="s">
        <v>92</v>
      </c>
      <c r="D21" s="8" t="s">
        <v>16</v>
      </c>
      <c r="E21" s="8" t="s">
        <v>93</v>
      </c>
      <c r="F21" s="8" t="s">
        <v>18</v>
      </c>
      <c r="G21" s="8" t="s">
        <v>19</v>
      </c>
      <c r="H21" s="8" t="s">
        <v>93</v>
      </c>
      <c r="I21" s="8" t="s">
        <v>20</v>
      </c>
      <c r="J21" s="5"/>
      <c r="K21" s="8" t="s">
        <v>21</v>
      </c>
      <c r="L21" s="8" t="s">
        <v>47</v>
      </c>
    </row>
    <row r="22" spans="1:12" ht="13.5">
      <c r="A22" s="8" t="s">
        <v>94</v>
      </c>
      <c r="B22" s="8" t="s">
        <v>95</v>
      </c>
      <c r="C22" s="8" t="s">
        <v>92</v>
      </c>
      <c r="D22" s="8" t="s">
        <v>16</v>
      </c>
      <c r="E22" s="8" t="s">
        <v>96</v>
      </c>
      <c r="F22" s="8" t="s">
        <v>18</v>
      </c>
      <c r="G22" s="8" t="s">
        <v>19</v>
      </c>
      <c r="H22" s="8" t="s">
        <v>96</v>
      </c>
      <c r="I22" s="8" t="s">
        <v>26</v>
      </c>
      <c r="J22" s="5"/>
      <c r="K22" s="8" t="s">
        <v>21</v>
      </c>
      <c r="L22" s="8" t="s">
        <v>27</v>
      </c>
    </row>
    <row r="23" spans="1:12" ht="13.5">
      <c r="A23" s="8" t="s">
        <v>97</v>
      </c>
      <c r="B23" s="8" t="s">
        <v>98</v>
      </c>
      <c r="C23" s="8" t="s">
        <v>92</v>
      </c>
      <c r="D23" s="8" t="s">
        <v>16</v>
      </c>
      <c r="E23" s="8" t="s">
        <v>99</v>
      </c>
      <c r="F23" s="8" t="s">
        <v>18</v>
      </c>
      <c r="G23" s="8" t="s">
        <v>19</v>
      </c>
      <c r="H23" s="8" t="s">
        <v>99</v>
      </c>
      <c r="I23" s="8" t="s">
        <v>31</v>
      </c>
      <c r="J23" s="5"/>
      <c r="K23" s="8" t="s">
        <v>21</v>
      </c>
      <c r="L23" s="8" t="s">
        <v>27</v>
      </c>
    </row>
    <row r="24" spans="1:12" ht="13.5">
      <c r="A24" s="9" t="s">
        <v>100</v>
      </c>
      <c r="B24" s="9" t="s">
        <v>101</v>
      </c>
      <c r="C24" s="9" t="s">
        <v>102</v>
      </c>
      <c r="D24" s="9" t="s">
        <v>16</v>
      </c>
      <c r="E24" s="9" t="s">
        <v>103</v>
      </c>
      <c r="F24" s="9" t="s">
        <v>18</v>
      </c>
      <c r="G24" s="9" t="s">
        <v>19</v>
      </c>
      <c r="H24" s="9" t="s">
        <v>103</v>
      </c>
      <c r="I24" s="9" t="s">
        <v>20</v>
      </c>
      <c r="J24" s="3"/>
      <c r="K24" s="9" t="s">
        <v>21</v>
      </c>
      <c r="L24" s="9" t="s">
        <v>66</v>
      </c>
    </row>
    <row r="25" spans="1:12" ht="13.5">
      <c r="A25" s="9" t="s">
        <v>104</v>
      </c>
      <c r="B25" s="9" t="s">
        <v>105</v>
      </c>
      <c r="C25" s="9" t="s">
        <v>102</v>
      </c>
      <c r="D25" s="9" t="s">
        <v>16</v>
      </c>
      <c r="E25" s="9" t="s">
        <v>106</v>
      </c>
      <c r="F25" s="9" t="s">
        <v>18</v>
      </c>
      <c r="G25" s="9" t="s">
        <v>19</v>
      </c>
      <c r="H25" s="9" t="s">
        <v>106</v>
      </c>
      <c r="I25" s="9" t="s">
        <v>26</v>
      </c>
      <c r="J25" s="3"/>
      <c r="K25" s="9" t="s">
        <v>21</v>
      </c>
      <c r="L25" s="9" t="s">
        <v>89</v>
      </c>
    </row>
    <row r="26" spans="1:12" ht="13.5">
      <c r="A26" s="9" t="s">
        <v>107</v>
      </c>
      <c r="B26" s="9" t="s">
        <v>108</v>
      </c>
      <c r="C26" s="9" t="s">
        <v>102</v>
      </c>
      <c r="D26" s="9" t="s">
        <v>16</v>
      </c>
      <c r="E26" s="9" t="s">
        <v>109</v>
      </c>
      <c r="F26" s="9" t="s">
        <v>18</v>
      </c>
      <c r="G26" s="9" t="s">
        <v>19</v>
      </c>
      <c r="H26" s="9" t="s">
        <v>109</v>
      </c>
      <c r="I26" s="9" t="s">
        <v>31</v>
      </c>
      <c r="J26" s="3"/>
      <c r="K26" s="9" t="s">
        <v>21</v>
      </c>
      <c r="L26" s="9" t="s">
        <v>32</v>
      </c>
    </row>
    <row r="27" spans="1:12" ht="13.5">
      <c r="A27" s="8" t="s">
        <v>110</v>
      </c>
      <c r="B27" s="8" t="s">
        <v>111</v>
      </c>
      <c r="C27" s="8" t="s">
        <v>112</v>
      </c>
      <c r="D27" s="8" t="s">
        <v>16</v>
      </c>
      <c r="E27" s="8" t="s">
        <v>113</v>
      </c>
      <c r="F27" s="8" t="s">
        <v>18</v>
      </c>
      <c r="G27" s="8" t="s">
        <v>19</v>
      </c>
      <c r="H27" s="8" t="s">
        <v>113</v>
      </c>
      <c r="I27" s="8" t="s">
        <v>20</v>
      </c>
      <c r="J27" s="5"/>
      <c r="K27" s="8" t="s">
        <v>21</v>
      </c>
      <c r="L27" s="8" t="s">
        <v>27</v>
      </c>
    </row>
    <row r="28" spans="1:12" ht="13.5">
      <c r="A28" s="8" t="s">
        <v>114</v>
      </c>
      <c r="B28" s="8" t="s">
        <v>115</v>
      </c>
      <c r="C28" s="8" t="s">
        <v>112</v>
      </c>
      <c r="D28" s="8" t="s">
        <v>16</v>
      </c>
      <c r="E28" s="8" t="s">
        <v>116</v>
      </c>
      <c r="F28" s="8" t="s">
        <v>18</v>
      </c>
      <c r="G28" s="8" t="s">
        <v>19</v>
      </c>
      <c r="H28" s="8" t="s">
        <v>116</v>
      </c>
      <c r="I28" s="8" t="s">
        <v>26</v>
      </c>
      <c r="J28" s="5"/>
      <c r="K28" s="8" t="s">
        <v>21</v>
      </c>
      <c r="L28" s="8" t="s">
        <v>117</v>
      </c>
    </row>
    <row r="29" spans="1:12" ht="13.5">
      <c r="A29" s="8" t="s">
        <v>118</v>
      </c>
      <c r="B29" s="8" t="s">
        <v>119</v>
      </c>
      <c r="C29" s="8" t="s">
        <v>112</v>
      </c>
      <c r="D29" s="8" t="s">
        <v>16</v>
      </c>
      <c r="E29" s="8" t="s">
        <v>120</v>
      </c>
      <c r="F29" s="8" t="s">
        <v>18</v>
      </c>
      <c r="G29" s="8" t="s">
        <v>19</v>
      </c>
      <c r="H29" s="8" t="s">
        <v>120</v>
      </c>
      <c r="I29" s="8" t="s">
        <v>31</v>
      </c>
      <c r="J29" s="5"/>
      <c r="K29" s="8" t="s">
        <v>21</v>
      </c>
      <c r="L29" s="8" t="s">
        <v>117</v>
      </c>
    </row>
    <row r="30" spans="1:12" ht="13.5">
      <c r="A30" s="9" t="s">
        <v>121</v>
      </c>
      <c r="B30" s="9" t="s">
        <v>122</v>
      </c>
      <c r="C30" s="9" t="s">
        <v>123</v>
      </c>
      <c r="D30" s="9" t="s">
        <v>16</v>
      </c>
      <c r="E30" s="9" t="s">
        <v>124</v>
      </c>
      <c r="F30" s="9" t="s">
        <v>18</v>
      </c>
      <c r="G30" s="9" t="s">
        <v>19</v>
      </c>
      <c r="H30" s="9" t="s">
        <v>124</v>
      </c>
      <c r="I30" s="9" t="s">
        <v>20</v>
      </c>
      <c r="J30" s="3"/>
      <c r="K30" s="9" t="s">
        <v>21</v>
      </c>
      <c r="L30" s="9" t="s">
        <v>117</v>
      </c>
    </row>
    <row r="31" spans="1:12" ht="13.5">
      <c r="A31" s="9" t="s">
        <v>125</v>
      </c>
      <c r="B31" s="9" t="s">
        <v>126</v>
      </c>
      <c r="C31" s="9" t="s">
        <v>123</v>
      </c>
      <c r="D31" s="9" t="s">
        <v>16</v>
      </c>
      <c r="E31" s="9" t="s">
        <v>127</v>
      </c>
      <c r="F31" s="9" t="s">
        <v>18</v>
      </c>
      <c r="G31" s="9" t="s">
        <v>19</v>
      </c>
      <c r="H31" s="9" t="s">
        <v>127</v>
      </c>
      <c r="I31" s="9" t="s">
        <v>26</v>
      </c>
      <c r="J31" s="3"/>
      <c r="K31" s="9" t="s">
        <v>21</v>
      </c>
      <c r="L31" s="9" t="s">
        <v>66</v>
      </c>
    </row>
    <row r="32" spans="1:12" ht="13.5">
      <c r="A32" s="9" t="s">
        <v>128</v>
      </c>
      <c r="B32" s="9" t="s">
        <v>129</v>
      </c>
      <c r="C32" s="9" t="s">
        <v>123</v>
      </c>
      <c r="D32" s="9" t="s">
        <v>16</v>
      </c>
      <c r="E32" s="9" t="s">
        <v>130</v>
      </c>
      <c r="F32" s="9" t="s">
        <v>18</v>
      </c>
      <c r="G32" s="9" t="s">
        <v>19</v>
      </c>
      <c r="H32" s="9" t="s">
        <v>130</v>
      </c>
      <c r="I32" s="9" t="s">
        <v>31</v>
      </c>
      <c r="J32" s="3"/>
      <c r="K32" s="9" t="s">
        <v>21</v>
      </c>
      <c r="L32" s="9" t="s">
        <v>27</v>
      </c>
    </row>
    <row r="33" spans="1:12" ht="13.5">
      <c r="A33" s="8" t="s">
        <v>131</v>
      </c>
      <c r="B33" s="8" t="s">
        <v>132</v>
      </c>
      <c r="C33" s="8" t="s">
        <v>133</v>
      </c>
      <c r="D33" s="8" t="s">
        <v>16</v>
      </c>
      <c r="E33" s="8" t="s">
        <v>134</v>
      </c>
      <c r="F33" s="8" t="s">
        <v>18</v>
      </c>
      <c r="G33" s="8" t="s">
        <v>19</v>
      </c>
      <c r="H33" s="8" t="s">
        <v>134</v>
      </c>
      <c r="I33" s="8" t="s">
        <v>20</v>
      </c>
      <c r="J33" s="5"/>
      <c r="K33" s="8" t="s">
        <v>21</v>
      </c>
      <c r="L33" s="8" t="s">
        <v>117</v>
      </c>
    </row>
    <row r="34" spans="1:12" ht="13.5">
      <c r="A34" s="8" t="s">
        <v>135</v>
      </c>
      <c r="B34" s="8" t="s">
        <v>136</v>
      </c>
      <c r="C34" s="8" t="s">
        <v>133</v>
      </c>
      <c r="D34" s="8" t="s">
        <v>16</v>
      </c>
      <c r="E34" s="8" t="s">
        <v>137</v>
      </c>
      <c r="F34" s="8" t="s">
        <v>18</v>
      </c>
      <c r="G34" s="8" t="s">
        <v>19</v>
      </c>
      <c r="H34" s="8" t="s">
        <v>137</v>
      </c>
      <c r="I34" s="8" t="s">
        <v>26</v>
      </c>
      <c r="J34" s="5"/>
      <c r="K34" s="8" t="s">
        <v>21</v>
      </c>
      <c r="L34" s="8" t="s">
        <v>138</v>
      </c>
    </row>
    <row r="35" spans="1:12" ht="13.5">
      <c r="A35" s="8" t="s">
        <v>139</v>
      </c>
      <c r="B35" s="8" t="s">
        <v>140</v>
      </c>
      <c r="C35" s="8" t="s">
        <v>133</v>
      </c>
      <c r="D35" s="8" t="s">
        <v>16</v>
      </c>
      <c r="E35" s="8" t="s">
        <v>141</v>
      </c>
      <c r="F35" s="8" t="s">
        <v>18</v>
      </c>
      <c r="G35" s="8" t="s">
        <v>19</v>
      </c>
      <c r="H35" s="8" t="s">
        <v>141</v>
      </c>
      <c r="I35" s="8" t="s">
        <v>31</v>
      </c>
      <c r="J35" s="5"/>
      <c r="K35" s="8" t="s">
        <v>21</v>
      </c>
      <c r="L35" s="8" t="s">
        <v>32</v>
      </c>
    </row>
    <row r="36" spans="1:12" ht="13.5">
      <c r="A36" s="9" t="s">
        <v>142</v>
      </c>
      <c r="B36" s="9" t="s">
        <v>143</v>
      </c>
      <c r="C36" s="9" t="s">
        <v>144</v>
      </c>
      <c r="D36" s="9" t="s">
        <v>16</v>
      </c>
      <c r="E36" s="9" t="s">
        <v>145</v>
      </c>
      <c r="F36" s="9" t="s">
        <v>18</v>
      </c>
      <c r="G36" s="9" t="s">
        <v>19</v>
      </c>
      <c r="H36" s="9" t="s">
        <v>145</v>
      </c>
      <c r="I36" s="9" t="s">
        <v>20</v>
      </c>
      <c r="J36" s="3"/>
      <c r="K36" s="9" t="s">
        <v>21</v>
      </c>
      <c r="L36" s="9" t="s">
        <v>89</v>
      </c>
    </row>
    <row r="37" spans="1:12" ht="13.5">
      <c r="A37" s="9" t="s">
        <v>146</v>
      </c>
      <c r="B37" s="9" t="s">
        <v>147</v>
      </c>
      <c r="C37" s="9" t="s">
        <v>144</v>
      </c>
      <c r="D37" s="9" t="s">
        <v>16</v>
      </c>
      <c r="E37" s="9" t="s">
        <v>148</v>
      </c>
      <c r="F37" s="9" t="s">
        <v>18</v>
      </c>
      <c r="G37" s="9" t="s">
        <v>19</v>
      </c>
      <c r="H37" s="9" t="s">
        <v>148</v>
      </c>
      <c r="I37" s="9" t="s">
        <v>26</v>
      </c>
      <c r="J37" s="3"/>
      <c r="K37" s="9" t="s">
        <v>21</v>
      </c>
      <c r="L37" s="9" t="s">
        <v>42</v>
      </c>
    </row>
    <row r="38" spans="1:12" ht="13.5">
      <c r="A38" s="9" t="s">
        <v>149</v>
      </c>
      <c r="B38" s="9" t="s">
        <v>150</v>
      </c>
      <c r="C38" s="9" t="s">
        <v>144</v>
      </c>
      <c r="D38" s="9" t="s">
        <v>16</v>
      </c>
      <c r="E38" s="9" t="s">
        <v>151</v>
      </c>
      <c r="F38" s="9" t="s">
        <v>18</v>
      </c>
      <c r="G38" s="9" t="s">
        <v>19</v>
      </c>
      <c r="H38" s="9" t="s">
        <v>151</v>
      </c>
      <c r="I38" s="9" t="s">
        <v>31</v>
      </c>
      <c r="J38" s="3"/>
      <c r="K38" s="9" t="s">
        <v>21</v>
      </c>
      <c r="L38" s="9" t="s">
        <v>47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zoomScaleSheetLayoutView="100" workbookViewId="0" topLeftCell="A1">
      <selection activeCell="F7" sqref="F7"/>
    </sheetView>
  </sheetViews>
  <sheetFormatPr defaultColWidth="9.00390625" defaultRowHeight="15"/>
  <cols>
    <col min="1" max="1" width="16.00390625" style="0" customWidth="1"/>
    <col min="3" max="3" width="11.421875" style="0" customWidth="1"/>
    <col min="4" max="4" width="29.00390625" style="0" customWidth="1"/>
    <col min="5" max="5" width="13.140625" style="0" customWidth="1"/>
    <col min="6" max="6" width="12.57421875" style="0" customWidth="1"/>
    <col min="7" max="7" width="14.421875" style="0" customWidth="1"/>
    <col min="11" max="11" width="17.140625" style="0" customWidth="1"/>
  </cols>
  <sheetData>
    <row r="1" spans="1:12" ht="13.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</row>
    <row r="2" spans="1:12" ht="13.5">
      <c r="A2" s="4" t="s">
        <v>152</v>
      </c>
      <c r="B2" s="4" t="s">
        <v>153</v>
      </c>
      <c r="C2" s="4" t="s">
        <v>154</v>
      </c>
      <c r="D2" s="4" t="s">
        <v>16</v>
      </c>
      <c r="E2" s="4" t="s">
        <v>155</v>
      </c>
      <c r="F2" s="4" t="s">
        <v>156</v>
      </c>
      <c r="G2" s="4" t="s">
        <v>157</v>
      </c>
      <c r="H2" s="4">
        <f>E2*0.4+G2*0.6</f>
        <v>80.03</v>
      </c>
      <c r="I2" s="4">
        <v>1</v>
      </c>
      <c r="J2" s="5"/>
      <c r="K2" s="4" t="s">
        <v>21</v>
      </c>
      <c r="L2" s="4" t="s">
        <v>158</v>
      </c>
    </row>
    <row r="3" spans="1:12" ht="13.5">
      <c r="A3" s="4" t="s">
        <v>159</v>
      </c>
      <c r="B3" s="4" t="s">
        <v>160</v>
      </c>
      <c r="C3" s="4" t="s">
        <v>154</v>
      </c>
      <c r="D3" s="4" t="s">
        <v>16</v>
      </c>
      <c r="E3" s="4" t="s">
        <v>161</v>
      </c>
      <c r="F3" s="4" t="s">
        <v>156</v>
      </c>
      <c r="G3" s="4" t="s">
        <v>162</v>
      </c>
      <c r="H3" s="4">
        <f>E3*0.4+G3*0.6</f>
        <v>78.106</v>
      </c>
      <c r="I3" s="4">
        <v>2</v>
      </c>
      <c r="J3" s="5"/>
      <c r="K3" s="4" t="s">
        <v>21</v>
      </c>
      <c r="L3" s="4" t="s">
        <v>158</v>
      </c>
    </row>
    <row r="4" spans="1:12" ht="13.5">
      <c r="A4" s="4" t="s">
        <v>163</v>
      </c>
      <c r="B4" s="4" t="s">
        <v>164</v>
      </c>
      <c r="C4" s="4" t="s">
        <v>154</v>
      </c>
      <c r="D4" s="4" t="s">
        <v>16</v>
      </c>
      <c r="E4" s="4" t="s">
        <v>165</v>
      </c>
      <c r="F4" s="4" t="s">
        <v>156</v>
      </c>
      <c r="G4" s="4" t="s">
        <v>166</v>
      </c>
      <c r="H4" s="4">
        <f>E4*0.4+G4*0.6</f>
        <v>76.574</v>
      </c>
      <c r="I4" s="4">
        <v>3</v>
      </c>
      <c r="J4" s="5"/>
      <c r="K4" s="4" t="s">
        <v>21</v>
      </c>
      <c r="L4" s="4" t="s">
        <v>167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zoomScaleSheetLayoutView="100" workbookViewId="0" topLeftCell="A1">
      <selection activeCell="G11" sqref="G11"/>
    </sheetView>
  </sheetViews>
  <sheetFormatPr defaultColWidth="9.00390625" defaultRowHeight="15"/>
  <cols>
    <col min="1" max="1" width="16.28125" style="0" customWidth="1"/>
    <col min="4" max="4" width="28.8515625" style="0" customWidth="1"/>
    <col min="5" max="5" width="14.00390625" style="0" customWidth="1"/>
    <col min="6" max="6" width="13.421875" style="0" customWidth="1"/>
    <col min="7" max="7" width="13.28125" style="0" customWidth="1"/>
    <col min="11" max="11" width="20.57421875" style="0" customWidth="1"/>
  </cols>
  <sheetData>
    <row r="1" spans="1:12" ht="13.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</row>
    <row r="2" spans="1:12" ht="13.5">
      <c r="A2" s="2" t="s">
        <v>168</v>
      </c>
      <c r="B2" s="2" t="s">
        <v>169</v>
      </c>
      <c r="C2" s="2" t="s">
        <v>170</v>
      </c>
      <c r="D2" s="2" t="s">
        <v>16</v>
      </c>
      <c r="E2" s="2" t="s">
        <v>171</v>
      </c>
      <c r="F2" s="2" t="s">
        <v>156</v>
      </c>
      <c r="G2" s="2" t="s">
        <v>172</v>
      </c>
      <c r="H2" s="2">
        <f>E2*0.4+G2*0.6</f>
        <v>74.936</v>
      </c>
      <c r="I2" s="2">
        <v>1</v>
      </c>
      <c r="J2" s="3"/>
      <c r="K2" s="2" t="s">
        <v>21</v>
      </c>
      <c r="L2" s="2" t="s">
        <v>167</v>
      </c>
    </row>
    <row r="3" spans="1:12" ht="13.5">
      <c r="A3" s="2" t="s">
        <v>173</v>
      </c>
      <c r="B3" s="2" t="s">
        <v>174</v>
      </c>
      <c r="C3" s="2" t="s">
        <v>170</v>
      </c>
      <c r="D3" s="2" t="s">
        <v>16</v>
      </c>
      <c r="E3" s="2" t="s">
        <v>175</v>
      </c>
      <c r="F3" s="2" t="s">
        <v>156</v>
      </c>
      <c r="G3" s="2" t="s">
        <v>176</v>
      </c>
      <c r="H3" s="2">
        <f>E3*0.4+G3*0.6</f>
        <v>74.44200000000001</v>
      </c>
      <c r="I3" s="2">
        <v>2</v>
      </c>
      <c r="J3" s="3"/>
      <c r="K3" s="2" t="s">
        <v>21</v>
      </c>
      <c r="L3" s="2" t="s">
        <v>167</v>
      </c>
    </row>
    <row r="4" spans="1:12" ht="13.5">
      <c r="A4" s="2" t="s">
        <v>177</v>
      </c>
      <c r="B4" s="2" t="s">
        <v>178</v>
      </c>
      <c r="C4" s="2" t="s">
        <v>170</v>
      </c>
      <c r="D4" s="2" t="s">
        <v>16</v>
      </c>
      <c r="E4" s="2" t="s">
        <v>45</v>
      </c>
      <c r="F4" s="2" t="s">
        <v>156</v>
      </c>
      <c r="G4" s="2" t="s">
        <v>179</v>
      </c>
      <c r="H4" s="2">
        <f>E4*0.4+G4*0.6</f>
        <v>74.288</v>
      </c>
      <c r="I4" s="2">
        <v>3</v>
      </c>
      <c r="J4" s="3"/>
      <c r="K4" s="2" t="s">
        <v>21</v>
      </c>
      <c r="L4" s="2" t="s">
        <v>158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"/>
  <sheetViews>
    <sheetView zoomScaleSheetLayoutView="100" workbookViewId="0" topLeftCell="A1">
      <selection activeCell="G14" sqref="G14"/>
    </sheetView>
  </sheetViews>
  <sheetFormatPr defaultColWidth="9.00390625" defaultRowHeight="15"/>
  <cols>
    <col min="1" max="1" width="16.140625" style="0" customWidth="1"/>
    <col min="3" max="3" width="12.8515625" style="0" customWidth="1"/>
    <col min="4" max="4" width="28.140625" style="0" customWidth="1"/>
    <col min="5" max="5" width="14.140625" style="0" customWidth="1"/>
    <col min="6" max="6" width="13.00390625" style="0" customWidth="1"/>
    <col min="7" max="7" width="14.421875" style="0" customWidth="1"/>
    <col min="10" max="10" width="8.7109375" style="0" customWidth="1"/>
    <col min="11" max="11" width="18.28125" style="0" customWidth="1"/>
  </cols>
  <sheetData>
    <row r="1" spans="1:12" ht="13.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</row>
    <row r="2" spans="1:12" ht="13.5">
      <c r="A2" s="2" t="s">
        <v>180</v>
      </c>
      <c r="B2" s="2" t="s">
        <v>181</v>
      </c>
      <c r="C2" s="2" t="s">
        <v>182</v>
      </c>
      <c r="D2" s="2" t="s">
        <v>16</v>
      </c>
      <c r="E2" s="2" t="s">
        <v>183</v>
      </c>
      <c r="F2" s="2" t="s">
        <v>156</v>
      </c>
      <c r="G2" s="2" t="s">
        <v>184</v>
      </c>
      <c r="H2" s="2">
        <f>E2*0.4+G2*0.6</f>
        <v>77.958</v>
      </c>
      <c r="I2" s="2" t="s">
        <v>20</v>
      </c>
      <c r="J2" s="3"/>
      <c r="K2" s="2" t="s">
        <v>21</v>
      </c>
      <c r="L2" s="2" t="s">
        <v>167</v>
      </c>
    </row>
    <row r="3" spans="1:12" ht="13.5">
      <c r="A3" s="2" t="s">
        <v>185</v>
      </c>
      <c r="B3" s="2" t="s">
        <v>186</v>
      </c>
      <c r="C3" s="2" t="s">
        <v>182</v>
      </c>
      <c r="D3" s="2" t="s">
        <v>16</v>
      </c>
      <c r="E3" s="2" t="s">
        <v>187</v>
      </c>
      <c r="F3" s="2" t="s">
        <v>156</v>
      </c>
      <c r="G3" s="2" t="s">
        <v>188</v>
      </c>
      <c r="H3" s="2">
        <f>E3*0.4+G3*0.6</f>
        <v>75.844</v>
      </c>
      <c r="I3" s="2" t="s">
        <v>26</v>
      </c>
      <c r="J3" s="3"/>
      <c r="K3" s="2" t="s">
        <v>21</v>
      </c>
      <c r="L3" s="2" t="s">
        <v>158</v>
      </c>
    </row>
    <row r="4" spans="1:12" ht="13.5">
      <c r="A4" s="2" t="s">
        <v>189</v>
      </c>
      <c r="B4" s="2" t="s">
        <v>190</v>
      </c>
      <c r="C4" s="2" t="s">
        <v>182</v>
      </c>
      <c r="D4" s="2" t="s">
        <v>16</v>
      </c>
      <c r="E4" s="2" t="s">
        <v>191</v>
      </c>
      <c r="F4" s="2" t="s">
        <v>156</v>
      </c>
      <c r="G4" s="2" t="s">
        <v>192</v>
      </c>
      <c r="H4" s="2">
        <f>E4*0.4+G4*0.6</f>
        <v>75.54599999999999</v>
      </c>
      <c r="I4" s="2" t="s">
        <v>31</v>
      </c>
      <c r="J4" s="3"/>
      <c r="K4" s="2" t="s">
        <v>21</v>
      </c>
      <c r="L4" s="2" t="s">
        <v>167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来自地球</cp:lastModifiedBy>
  <dcterms:created xsi:type="dcterms:W3CDTF">2020-07-01T03:14:42Z</dcterms:created>
  <dcterms:modified xsi:type="dcterms:W3CDTF">2020-07-03T05:37:00Z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