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3" sheetId="1" r:id="rId1"/>
  </sheets>
  <definedNames>
    <definedName name="_xlnm._FilterDatabase" localSheetId="0" hidden="1">'Sheet3'!$A$2:$L$132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<sst xmlns="http://schemas.openxmlformats.org/spreadsheetml/2006/main" count="918" uniqueCount="394">
  <si>
    <t>2020年水城县青年就业见习岗位需求信息表</t>
  </si>
  <si>
    <t>序号</t>
  </si>
  <si>
    <t>单位名称</t>
  </si>
  <si>
    <t>岗位名称</t>
  </si>
  <si>
    <t>见习人数</t>
  </si>
  <si>
    <t>学历要求</t>
  </si>
  <si>
    <t>专业要求</t>
  </si>
  <si>
    <t>工作地点</t>
  </si>
  <si>
    <t>其他条件</t>
  </si>
  <si>
    <t>见习待遇
(元/月)</t>
  </si>
  <si>
    <t>单位联系人</t>
  </si>
  <si>
    <t>联系电话</t>
  </si>
  <si>
    <t>备注
（能否提供食宿）</t>
  </si>
  <si>
    <t>水城县人大常委会办公室</t>
  </si>
  <si>
    <t>工作人员</t>
  </si>
  <si>
    <t>全日制本科及以上学历</t>
  </si>
  <si>
    <t>文秘，汉语言文学及相关专业</t>
  </si>
  <si>
    <t>无</t>
  </si>
  <si>
    <t>王祥英</t>
  </si>
  <si>
    <t>否</t>
  </si>
  <si>
    <t>水城县人民政府办公室</t>
  </si>
  <si>
    <t>办公室工作人员</t>
  </si>
  <si>
    <t>法学、汉语言文学、金融</t>
  </si>
  <si>
    <t>有相关工作经验者优先</t>
  </si>
  <si>
    <t>胡加凤</t>
  </si>
  <si>
    <t>0858-8932703</t>
  </si>
  <si>
    <t>水城县政协办</t>
  </si>
  <si>
    <t>秘书股工作人员</t>
  </si>
  <si>
    <t>文学类</t>
  </si>
  <si>
    <t>水城县政协</t>
  </si>
  <si>
    <t>赵吉</t>
  </si>
  <si>
    <t>0858-8933900</t>
  </si>
  <si>
    <t>水城县档案馆</t>
  </si>
  <si>
    <t>全日制大专及以上学历</t>
  </si>
  <si>
    <t>语言文学类计算机专业类</t>
  </si>
  <si>
    <t>水城县委党校综合楼</t>
  </si>
  <si>
    <t>乔畅</t>
  </si>
  <si>
    <t>中共水城县委机构编制委员办公室</t>
  </si>
  <si>
    <t>中国语言文学类</t>
  </si>
  <si>
    <t>工资2000（绩效300）</t>
  </si>
  <si>
    <t>吉俊</t>
  </si>
  <si>
    <t>0858-8933313</t>
  </si>
  <si>
    <t>中共水城县委党校</t>
  </si>
  <si>
    <t>计算机、汉语言文化学</t>
  </si>
  <si>
    <t>服从管理</t>
  </si>
  <si>
    <t>黎园</t>
  </si>
  <si>
    <t>中国共产党水城县直属机关工作委员会</t>
  </si>
  <si>
    <t>不限</t>
  </si>
  <si>
    <t>双水</t>
  </si>
  <si>
    <t>成莎莎</t>
  </si>
  <si>
    <t>0858-8932927</t>
  </si>
  <si>
    <t>水城县市场监督管理局</t>
  </si>
  <si>
    <t>全日制本科以上学历</t>
  </si>
  <si>
    <t>杨丹</t>
  </si>
  <si>
    <t>0858-8933415</t>
  </si>
  <si>
    <t>提供早.中餐</t>
  </si>
  <si>
    <t>全日制专科以上学历</t>
  </si>
  <si>
    <t>水城县人民政府政务服务中心</t>
  </si>
  <si>
    <t>综合股</t>
  </si>
  <si>
    <t>谢玲</t>
  </si>
  <si>
    <t>提供中餐</t>
  </si>
  <si>
    <t>受理咨询股</t>
  </si>
  <si>
    <t>协调督办股</t>
  </si>
  <si>
    <t>乡村管理股</t>
  </si>
  <si>
    <t>水城县民族宗教事务局</t>
  </si>
  <si>
    <t>办公室</t>
  </si>
  <si>
    <t>中文相关专业</t>
  </si>
  <si>
    <t>水城县双水新区建业路</t>
  </si>
  <si>
    <t>代敏燕</t>
  </si>
  <si>
    <t>0858-8933836</t>
  </si>
  <si>
    <t>文秘相关专业</t>
  </si>
  <si>
    <t>民族工作服务中心</t>
  </si>
  <si>
    <t>少数民族语言相关专业</t>
  </si>
  <si>
    <t>民族宗教股</t>
  </si>
  <si>
    <t>计算机相关专业</t>
  </si>
  <si>
    <t>水城县能源局</t>
  </si>
  <si>
    <t>文秘</t>
  </si>
  <si>
    <t>谢明丽</t>
  </si>
  <si>
    <t>水城县民政局</t>
  </si>
  <si>
    <t>中文专业</t>
  </si>
  <si>
    <t>局办办公室</t>
  </si>
  <si>
    <t>王婷</t>
  </si>
  <si>
    <t>计算机操作</t>
  </si>
  <si>
    <t>局机关</t>
  </si>
  <si>
    <t>水城县卫生健康局</t>
  </si>
  <si>
    <t>局机关各股室</t>
  </si>
  <si>
    <t>临床医学、中医学类、护理学、药学、中药学、预防医学、医学影像学、医学检验</t>
  </si>
  <si>
    <t>勾忠艺</t>
  </si>
  <si>
    <t>0858-8932116</t>
  </si>
  <si>
    <t>水城县疾病预防控制中心</t>
  </si>
  <si>
    <t>专业技术岗</t>
  </si>
  <si>
    <t>医学专业</t>
  </si>
  <si>
    <t>预防医学、卫生检查、公共卫生专业优先</t>
  </si>
  <si>
    <t>罗胜华</t>
  </si>
  <si>
    <t>不能提供住宿，早、中、餐可在单位食堂就餐、餐费按单位规定收取</t>
  </si>
  <si>
    <t>水城县卫生监督所</t>
  </si>
  <si>
    <t>稽查与信息培训科</t>
  </si>
  <si>
    <t>2500元/月（含500绩效）</t>
  </si>
  <si>
    <t>张沙</t>
  </si>
  <si>
    <t>公共卫生监督科</t>
  </si>
  <si>
    <t>医疗卫生监督科</t>
  </si>
  <si>
    <t>学校卫生监督科</t>
  </si>
  <si>
    <t>职业放射卫生监督科</t>
  </si>
  <si>
    <t>水城县自然资源局</t>
  </si>
  <si>
    <t>基层国土资源所工作人员</t>
  </si>
  <si>
    <t>基层国土资源所</t>
  </si>
  <si>
    <t>康喻清</t>
  </si>
  <si>
    <t>0858-8932029</t>
  </si>
  <si>
    <t>提供住宿</t>
  </si>
  <si>
    <t>水城县司法局</t>
  </si>
  <si>
    <t>司法协理员</t>
  </si>
  <si>
    <t>于文璐</t>
  </si>
  <si>
    <t>水城县人力资源和社会保障局</t>
  </si>
  <si>
    <t>计算机、汉语言文</t>
  </si>
  <si>
    <t>水城县兴县路</t>
  </si>
  <si>
    <t>朱骞</t>
  </si>
  <si>
    <t>0858-8935680</t>
  </si>
  <si>
    <t>水城县财政局</t>
  </si>
  <si>
    <t>办公室、国库、预算股</t>
  </si>
  <si>
    <t>财经类</t>
  </si>
  <si>
    <t>水城县双水街道双水大道</t>
  </si>
  <si>
    <t>吴道云</t>
  </si>
  <si>
    <t>能提供中餐</t>
  </si>
  <si>
    <t>水城县水务局</t>
  </si>
  <si>
    <t>汉语言文学</t>
  </si>
  <si>
    <t>毛琼芬</t>
  </si>
  <si>
    <t>规划发展股工作人员</t>
  </si>
  <si>
    <t>水城县住建局</t>
  </si>
  <si>
    <t>古茜</t>
  </si>
  <si>
    <t>0858-8932672</t>
  </si>
  <si>
    <t>建管站</t>
  </si>
  <si>
    <t>土建类</t>
  </si>
  <si>
    <t>城建股</t>
  </si>
  <si>
    <t>水城县交通运输局</t>
  </si>
  <si>
    <t>赵婷</t>
  </si>
  <si>
    <t>0858-8932335</t>
  </si>
  <si>
    <t>水城县道路运输局</t>
  </si>
  <si>
    <t>2600（含每月绩效工资600）</t>
  </si>
  <si>
    <t>水城县城市管理综合行政执法局</t>
  </si>
  <si>
    <t>环卫一体化文秘</t>
  </si>
  <si>
    <t>中文</t>
  </si>
  <si>
    <t>环卫服务中心</t>
  </si>
  <si>
    <t>男生优先</t>
  </si>
  <si>
    <t>刘静</t>
  </si>
  <si>
    <t>垃分办文秘</t>
  </si>
  <si>
    <t>办公室文书</t>
  </si>
  <si>
    <t>中文或文秘</t>
  </si>
  <si>
    <t>局办公室</t>
  </si>
  <si>
    <t>园林管理员</t>
  </si>
  <si>
    <t>园林</t>
  </si>
  <si>
    <t>市政园林服务中心</t>
  </si>
  <si>
    <t>市政设施管理员</t>
  </si>
  <si>
    <t>给排水</t>
  </si>
  <si>
    <t>执法辅助员</t>
  </si>
  <si>
    <t>法律、文秘、土木工程</t>
  </si>
  <si>
    <t>执法大队</t>
  </si>
  <si>
    <t>水城县工信局</t>
  </si>
  <si>
    <t>水城县双水街道</t>
  </si>
  <si>
    <t>何仙平</t>
  </si>
  <si>
    <t>经济运行股</t>
  </si>
  <si>
    <t>商务股</t>
  </si>
  <si>
    <t>科技事业发展中心</t>
  </si>
  <si>
    <t>国资服务中心</t>
  </si>
  <si>
    <t>中心企业服务中心</t>
  </si>
  <si>
    <t>水城县科学技术协会</t>
  </si>
  <si>
    <t>反邪教工作助理</t>
  </si>
  <si>
    <t>邓丽嫒</t>
  </si>
  <si>
    <t>0858-8938757</t>
  </si>
  <si>
    <t>水城县残联人联合会</t>
  </si>
  <si>
    <t>水城县残联</t>
  </si>
  <si>
    <t>李长元</t>
  </si>
  <si>
    <t>0858-8932066</t>
  </si>
  <si>
    <t>六盘水野玉海山地旅游度假区管理委员会</t>
  </si>
  <si>
    <t>旅游局工作人员</t>
  </si>
  <si>
    <t>本科及以上（取得相应学位证书）</t>
  </si>
  <si>
    <t>旅游管理类</t>
  </si>
  <si>
    <t>野玉海景区</t>
  </si>
  <si>
    <t>付慧</t>
  </si>
  <si>
    <t>0858-6832055</t>
  </si>
  <si>
    <t>可提供住宿</t>
  </si>
  <si>
    <t>市场营销类</t>
  </si>
  <si>
    <t>新闻传播学类</t>
  </si>
  <si>
    <t>水城县中部产业园区管理处</t>
  </si>
  <si>
    <t>行政办公室</t>
  </si>
  <si>
    <t>中文、汉语言文学、文秘、新闻等类</t>
  </si>
  <si>
    <t>中部园区</t>
  </si>
  <si>
    <t>李选云</t>
  </si>
  <si>
    <t>财务部</t>
  </si>
  <si>
    <t>全日制大专以上学历</t>
  </si>
  <si>
    <t>经济类、金融类、财务财会类</t>
  </si>
  <si>
    <t>产业发展中心和规划发展处</t>
  </si>
  <si>
    <t>林学、规划、设计等类</t>
  </si>
  <si>
    <t>水城县南部农业产业园区管理委员会</t>
  </si>
  <si>
    <t>水城县龙场乡娱乐村</t>
  </si>
  <si>
    <t>罗邱</t>
  </si>
  <si>
    <t>0858-8103808</t>
  </si>
  <si>
    <t>是</t>
  </si>
  <si>
    <t>六盘水北盘江水城流域旅游管理委员会</t>
  </si>
  <si>
    <t>文秘专业汉语言文学专业</t>
  </si>
  <si>
    <t>水城县营盘乡</t>
  </si>
  <si>
    <t>邓光耀</t>
  </si>
  <si>
    <t>能</t>
  </si>
  <si>
    <t>水城县东部农业产业园区管理委员会</t>
  </si>
  <si>
    <t>水城县米箩镇倮么村</t>
  </si>
  <si>
    <t>雷尹</t>
  </si>
  <si>
    <t>0858-6318357</t>
  </si>
  <si>
    <t>提供食宿</t>
  </si>
  <si>
    <t>产业发展
中心</t>
  </si>
  <si>
    <t>规划处</t>
  </si>
  <si>
    <t>水城县杨梅生态产业园区管理委员会</t>
  </si>
  <si>
    <t>中药学、生物技术、植物学、园林、农学等相关专业</t>
  </si>
  <si>
    <t>水城县杨梅乡姬官营村</t>
  </si>
  <si>
    <t>何诗磊</t>
  </si>
  <si>
    <t>水城县人民政府双水街道办事处</t>
  </si>
  <si>
    <t>纪工委工作人员</t>
  </si>
  <si>
    <t>双水街道办事处</t>
  </si>
  <si>
    <t>中共党员</t>
  </si>
  <si>
    <t>陈吉</t>
  </si>
  <si>
    <t>其他</t>
  </si>
  <si>
    <t>水城县人民政府以朵街道办事处</t>
  </si>
  <si>
    <t>住武社区见习人员</t>
  </si>
  <si>
    <t>以朵街道办事处住武社区</t>
  </si>
  <si>
    <t>黄富银</t>
  </si>
  <si>
    <t>水城县人民政府尖山街道办事处</t>
  </si>
  <si>
    <t>水城县尖山街道办事处</t>
  </si>
  <si>
    <t>冯勇伦</t>
  </si>
  <si>
    <t>水城县人民政府董地街道办事处</t>
  </si>
  <si>
    <t>社会事务办</t>
  </si>
  <si>
    <t>大学本科及以上学历</t>
  </si>
  <si>
    <t>董地街道办事处</t>
  </si>
  <si>
    <t>李禹祺</t>
  </si>
  <si>
    <t>人力资源和社会保障服务中心</t>
  </si>
  <si>
    <t>经济发展办公室</t>
  </si>
  <si>
    <t>党政办公室</t>
  </si>
  <si>
    <t>水城县人民政府新桥街道办事处</t>
  </si>
  <si>
    <t>新桥街道</t>
  </si>
  <si>
    <t>卯弘</t>
  </si>
  <si>
    <t>水城县比德镇人民政府</t>
  </si>
  <si>
    <t>水城县比德镇</t>
  </si>
  <si>
    <t>赵芳</t>
  </si>
  <si>
    <t>水城县化乐镇人民政府</t>
  </si>
  <si>
    <t>人资社保工作人员</t>
  </si>
  <si>
    <t>贵州省水城县化乐镇</t>
  </si>
  <si>
    <t>贾先艳</t>
  </si>
  <si>
    <t>社会事务办工作人员</t>
  </si>
  <si>
    <t>党政办工作人员</t>
  </si>
  <si>
    <t>水城县玉舍镇人民政府</t>
  </si>
  <si>
    <t>党政办</t>
  </si>
  <si>
    <t>玉舍镇人民政府</t>
  </si>
  <si>
    <t>罗红艳</t>
  </si>
  <si>
    <t>水城县陡箐镇人民政府</t>
  </si>
  <si>
    <t>水城县陡箐镇党政办</t>
  </si>
  <si>
    <t>彭朝娥</t>
  </si>
  <si>
    <t>水城县都格镇人民政府</t>
  </si>
  <si>
    <t>扶贫站工作人员</t>
  </si>
  <si>
    <t>水城县都格镇扶贫站</t>
  </si>
  <si>
    <t>张海娟</t>
  </si>
  <si>
    <t>农业服务中心工作人员</t>
  </si>
  <si>
    <t>统计站工作人员</t>
  </si>
  <si>
    <t>人社中心工作人员</t>
  </si>
  <si>
    <t>水城县都格镇人社中心</t>
  </si>
  <si>
    <t>水城县坪寨彝族乡人民政府</t>
  </si>
  <si>
    <t>坪寨乡</t>
  </si>
  <si>
    <t>计算机操作熟练</t>
  </si>
  <si>
    <t>黄国芬</t>
  </si>
  <si>
    <t>水城县新街乡人民政府</t>
  </si>
  <si>
    <t>新街乡政府</t>
  </si>
  <si>
    <t>王鹏程</t>
  </si>
  <si>
    <t>不能提供住宿，包吃，</t>
  </si>
  <si>
    <t>水城实验学校</t>
  </si>
  <si>
    <t>教师</t>
  </si>
  <si>
    <t>师范类专业</t>
  </si>
  <si>
    <t>水城县实验学校</t>
  </si>
  <si>
    <t>通过学校考核</t>
  </si>
  <si>
    <t>4000不含五险一金</t>
  </si>
  <si>
    <t>刘文信</t>
  </si>
  <si>
    <t>水城县农林投资开发有限公司</t>
  </si>
  <si>
    <t>项目</t>
  </si>
  <si>
    <t>农业类（畜牧、林学、果蔬等专业）、工程类</t>
  </si>
  <si>
    <t>水城县以朵社区白马洞组（及各个乡镇）</t>
  </si>
  <si>
    <t>刘丹</t>
  </si>
  <si>
    <t>财务</t>
  </si>
  <si>
    <t>财务类</t>
  </si>
  <si>
    <t>水城县以朵社区白马洞组</t>
  </si>
  <si>
    <t>中文类</t>
  </si>
  <si>
    <t>水城县文旅投资（集团）有限公司</t>
  </si>
  <si>
    <t>财务管理部工作人员</t>
  </si>
  <si>
    <t>会计学、财务管理、审计学</t>
  </si>
  <si>
    <t>水城县</t>
  </si>
  <si>
    <t>纪检监察部工作人员</t>
  </si>
  <si>
    <t>财务、审计、法律等相关专业</t>
  </si>
  <si>
    <t>预备党员或党员优先</t>
  </si>
  <si>
    <t>投融资发展部工作人员</t>
  </si>
  <si>
    <t>财务、金融等相关专业</t>
  </si>
  <si>
    <t>安全环保部工作人员</t>
  </si>
  <si>
    <t>工程项目、经营安全等相关专业</t>
  </si>
  <si>
    <t>市场运营部工作人员</t>
  </si>
  <si>
    <t>市场营销、播音与主持艺术、设计学类</t>
  </si>
  <si>
    <t>工程项目部工作人员</t>
  </si>
  <si>
    <t>土木工程、建筑类相关专业</t>
  </si>
  <si>
    <t>水城县宏兴绿色农业投资有限公司</t>
  </si>
  <si>
    <t>综合办公室</t>
  </si>
  <si>
    <t>文学、教育大类</t>
  </si>
  <si>
    <t>水城县双水</t>
  </si>
  <si>
    <t>陈贤跃</t>
  </si>
  <si>
    <t>市场营销部</t>
  </si>
  <si>
    <t>市场营销类、机械类、电子商务类</t>
  </si>
  <si>
    <t>仓储物流部</t>
  </si>
  <si>
    <t>财经大类、工商管理类</t>
  </si>
  <si>
    <t>投融资部</t>
  </si>
  <si>
    <t>基地管理部</t>
  </si>
  <si>
    <t>农学大类</t>
  </si>
  <si>
    <t>项目部</t>
  </si>
  <si>
    <t>工程大类</t>
  </si>
  <si>
    <t>采购部</t>
  </si>
  <si>
    <t>水城县城市投资开发有限责任公司</t>
  </si>
  <si>
    <t>综合部</t>
  </si>
  <si>
    <t>秘书学、人力资源管理、档案管理</t>
  </si>
  <si>
    <t>吃苦耐劳、品行良好、有一定文字功底优先</t>
  </si>
  <si>
    <t>马丽</t>
  </si>
  <si>
    <t>0858-8101520</t>
  </si>
  <si>
    <t>工程部、项目部、审计部、招标部</t>
  </si>
  <si>
    <t>土木工程、城市规划、工程管理、城乡规划、工程造价</t>
  </si>
  <si>
    <t>吃苦耐劳、品行良好、专业知识扎实</t>
  </si>
  <si>
    <t>融资部</t>
  </si>
  <si>
    <t>经济学、金融学</t>
  </si>
  <si>
    <t>会计学、财务管理</t>
  </si>
  <si>
    <t>市场部</t>
  </si>
  <si>
    <t>市场营销、工商管理、平面设计</t>
  </si>
  <si>
    <t>水城县道路交通投资有限公司</t>
  </si>
  <si>
    <t>行政文员</t>
  </si>
  <si>
    <t>文化传媒、经济管理类</t>
  </si>
  <si>
    <t>具有较强文字基础</t>
  </si>
  <si>
    <t>刘凯</t>
  </si>
  <si>
    <t>人力资源</t>
  </si>
  <si>
    <t>经济管理</t>
  </si>
  <si>
    <t>财务人员</t>
  </si>
  <si>
    <t>会计、审计、金融类相关专业</t>
  </si>
  <si>
    <t>具有会计初级职称</t>
  </si>
  <si>
    <t>工程管理人员</t>
  </si>
  <si>
    <t>建筑工程、土木工程、城乡规划、工程管理类相关专业</t>
  </si>
  <si>
    <t>物流管理</t>
  </si>
  <si>
    <t>经济管理类</t>
  </si>
  <si>
    <t>经营管理工作人员</t>
  </si>
  <si>
    <t>机械工程类，汽车工程相关专业</t>
  </si>
  <si>
    <t>水城县林务投资有限责任公司</t>
  </si>
  <si>
    <t>行政专员</t>
  </si>
  <si>
    <t>汉语言文学、新媒体、新闻相关专业</t>
  </si>
  <si>
    <t>水城县双水街道白马洞</t>
  </si>
  <si>
    <t>持有C1驾照优先</t>
  </si>
  <si>
    <t>彭耀东</t>
  </si>
  <si>
    <t>0858-6318760</t>
  </si>
  <si>
    <t>工程助理</t>
  </si>
  <si>
    <t>专业不限，工程设计、工程造价相关专业优先</t>
  </si>
  <si>
    <t>项目助理</t>
  </si>
  <si>
    <t>专业不限，林业相关专业优先</t>
  </si>
  <si>
    <t>规划助理</t>
  </si>
  <si>
    <t>专业不限，法律专业优先</t>
  </si>
  <si>
    <t>融资助理</t>
  </si>
  <si>
    <t>金融类</t>
  </si>
  <si>
    <t>熟悉办公软件</t>
  </si>
  <si>
    <t>财务助理</t>
  </si>
  <si>
    <t>财务及相关专业</t>
  </si>
  <si>
    <t>水城县内</t>
  </si>
  <si>
    <t>数据调查员</t>
  </si>
  <si>
    <t>专业不限，农业、林业类相关专业优先</t>
  </si>
  <si>
    <t>玉舍、发耳、化乐、都格</t>
  </si>
  <si>
    <t>由于外业数据调查需长期野外作业，建议男性</t>
  </si>
  <si>
    <t>贵州水城经济开发区工业开发投资有限公司</t>
  </si>
  <si>
    <t>金融学及其相关专业1人、会计学1人、法学1人、工程管理1人、工程造价1人</t>
  </si>
  <si>
    <t>水城经开区</t>
  </si>
  <si>
    <t>全日制应届毕业生</t>
  </si>
  <si>
    <t>陈莎</t>
  </si>
  <si>
    <t>贵州水城亮星铝业投资有限责任公司</t>
  </si>
  <si>
    <t>金属冶炼、自动化操作</t>
  </si>
  <si>
    <t>胡昕</t>
  </si>
  <si>
    <t>贵州水城煜博装备制造有限公司</t>
  </si>
  <si>
    <t>技术岗</t>
  </si>
  <si>
    <t>数控技术及相关专业</t>
  </si>
  <si>
    <t>水城县经济开发区</t>
  </si>
  <si>
    <t>穆雪</t>
  </si>
  <si>
    <t>水城县扬帆航运有限公司</t>
  </si>
  <si>
    <t>市场营销专员</t>
  </si>
  <si>
    <t>市场相关专业</t>
  </si>
  <si>
    <t>谢远慧</t>
  </si>
  <si>
    <t>水城县视点文化传媒有限公司</t>
  </si>
  <si>
    <t>文案策划</t>
  </si>
  <si>
    <t>水城县融媒体中心三楼</t>
  </si>
  <si>
    <t>逻辑思维能力强.擅长撰写及企划书</t>
  </si>
  <si>
    <t>刘长江</t>
  </si>
  <si>
    <t>0858-6665999</t>
  </si>
  <si>
    <t>平面设计</t>
  </si>
  <si>
    <t>摄影摄像与后期制作</t>
  </si>
  <si>
    <t>摄影摄像专业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</si>
</sst>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="85" zoomScaleNormal="85" zoomScaleSheetLayoutView="100" zoomScalePageLayoutView="0" workbookViewId="0" topLeftCell="A1">
      <pane ySplit="2" topLeftCell="A126" activePane="bottomLeft" state="frozen"/>
      <selection pane="topLeft" activeCell="A1" sqref="A1"/>
      <selection pane="bottomLeft" activeCell="H131" sqref="H131"/>
    </sheetView>
  </sheetViews>
  <sheetFormatPr defaultColWidth="9.00390625" defaultRowHeight="14.25"/>
  <cols>
    <col min="1" max="1" width="5.50390625" style="3" customWidth="1"/>
    <col min="2" max="2" width="15.875" style="4" customWidth="1"/>
    <col min="3" max="3" width="14.875" style="5" customWidth="1"/>
    <col min="4" max="4" width="8.875" style="3" customWidth="1"/>
    <col min="5" max="5" width="20.125" style="5" customWidth="1"/>
    <col min="6" max="6" width="19.875" style="5" customWidth="1"/>
    <col min="7" max="7" width="17.75390625" style="5" customWidth="1"/>
    <col min="8" max="8" width="16.00390625" style="5" customWidth="1"/>
    <col min="9" max="9" width="14.00390625" style="5" customWidth="1"/>
    <col min="10" max="10" width="10.50390625" style="6" customWidth="1"/>
    <col min="11" max="11" width="13.25390625" style="5" customWidth="1"/>
    <col min="12" max="12" width="16.50390625" style="5" customWidth="1"/>
    <col min="13" max="16384" width="9.00390625" style="3" customWidth="1"/>
  </cols>
  <sheetData>
    <row r="1" spans="1:12" ht="73.5" customHeight="1">
      <c r="A1" s="21" t="s">
        <v>0</v>
      </c>
      <c r="B1" s="21"/>
      <c r="C1" s="22"/>
      <c r="D1" s="21"/>
      <c r="E1" s="22"/>
      <c r="F1" s="22"/>
      <c r="G1" s="22"/>
      <c r="H1" s="22"/>
      <c r="I1" s="21"/>
      <c r="J1" s="21"/>
      <c r="K1" s="21"/>
      <c r="L1" s="22"/>
    </row>
    <row r="2" spans="1:12" ht="6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 t="s">
        <v>11</v>
      </c>
      <c r="L2" s="17" t="s">
        <v>12</v>
      </c>
    </row>
    <row r="3" spans="1:12" s="1" customFormat="1" ht="36" customHeight="1">
      <c r="A3" s="8">
        <f>COUNTA($B$3:B3)</f>
        <v>1</v>
      </c>
      <c r="B3" s="9" t="s">
        <v>13</v>
      </c>
      <c r="C3" s="9" t="s">
        <v>14</v>
      </c>
      <c r="D3" s="10">
        <v>3</v>
      </c>
      <c r="E3" s="9" t="s">
        <v>15</v>
      </c>
      <c r="F3" s="9" t="s">
        <v>16</v>
      </c>
      <c r="G3" s="9" t="s">
        <v>13</v>
      </c>
      <c r="H3" s="9" t="s">
        <v>17</v>
      </c>
      <c r="I3" s="8">
        <v>2400</v>
      </c>
      <c r="J3" s="9" t="s">
        <v>18</v>
      </c>
      <c r="K3" s="8">
        <v>13639169418</v>
      </c>
      <c r="L3" s="9" t="s">
        <v>19</v>
      </c>
    </row>
    <row r="4" spans="1:12" s="1" customFormat="1" ht="48" customHeight="1">
      <c r="A4" s="8">
        <f>COUNTA($B$3:B4)</f>
        <v>2</v>
      </c>
      <c r="B4" s="9" t="s">
        <v>20</v>
      </c>
      <c r="C4" s="9" t="s">
        <v>21</v>
      </c>
      <c r="D4" s="10">
        <v>2</v>
      </c>
      <c r="E4" s="9" t="s">
        <v>15</v>
      </c>
      <c r="F4" s="9" t="s">
        <v>22</v>
      </c>
      <c r="G4" s="9" t="s">
        <v>20</v>
      </c>
      <c r="H4" s="9" t="s">
        <v>23</v>
      </c>
      <c r="I4" s="8">
        <v>3000</v>
      </c>
      <c r="J4" s="9" t="s">
        <v>24</v>
      </c>
      <c r="K4" s="8" t="s">
        <v>25</v>
      </c>
      <c r="L4" s="9" t="s">
        <v>19</v>
      </c>
    </row>
    <row r="5" spans="1:12" s="1" customFormat="1" ht="27.75" customHeight="1">
      <c r="A5" s="8">
        <f>COUNTA($B$3:B5)</f>
        <v>3</v>
      </c>
      <c r="B5" s="9" t="s">
        <v>26</v>
      </c>
      <c r="C5" s="9" t="s">
        <v>27</v>
      </c>
      <c r="D5" s="10">
        <v>5</v>
      </c>
      <c r="E5" s="9" t="s">
        <v>15</v>
      </c>
      <c r="F5" s="9" t="s">
        <v>28</v>
      </c>
      <c r="G5" s="9" t="s">
        <v>29</v>
      </c>
      <c r="H5" s="9" t="s">
        <v>17</v>
      </c>
      <c r="I5" s="8">
        <v>2500</v>
      </c>
      <c r="J5" s="9" t="s">
        <v>30</v>
      </c>
      <c r="K5" s="9" t="s">
        <v>31</v>
      </c>
      <c r="L5" s="9" t="s">
        <v>19</v>
      </c>
    </row>
    <row r="6" spans="1:12" s="1" customFormat="1" ht="37.5" customHeight="1">
      <c r="A6" s="8">
        <f>COUNTA($B$3:B6)</f>
        <v>4</v>
      </c>
      <c r="B6" s="9" t="s">
        <v>32</v>
      </c>
      <c r="C6" s="9" t="s">
        <v>21</v>
      </c>
      <c r="D6" s="10">
        <v>2</v>
      </c>
      <c r="E6" s="9" t="s">
        <v>33</v>
      </c>
      <c r="F6" s="9" t="s">
        <v>34</v>
      </c>
      <c r="G6" s="9" t="s">
        <v>35</v>
      </c>
      <c r="H6" s="9" t="s">
        <v>17</v>
      </c>
      <c r="I6" s="8">
        <v>2200</v>
      </c>
      <c r="J6" s="9" t="s">
        <v>36</v>
      </c>
      <c r="K6" s="8">
        <v>18808585839</v>
      </c>
      <c r="L6" s="9" t="s">
        <v>19</v>
      </c>
    </row>
    <row r="7" spans="1:12" s="1" customFormat="1" ht="42" customHeight="1">
      <c r="A7" s="8">
        <f>COUNTA($B$3:B7)</f>
        <v>5</v>
      </c>
      <c r="B7" s="9" t="s">
        <v>37</v>
      </c>
      <c r="C7" s="9" t="s">
        <v>21</v>
      </c>
      <c r="D7" s="10">
        <v>1</v>
      </c>
      <c r="E7" s="9" t="s">
        <v>15</v>
      </c>
      <c r="F7" s="9" t="s">
        <v>38</v>
      </c>
      <c r="G7" s="9" t="s">
        <v>37</v>
      </c>
      <c r="H7" s="9" t="s">
        <v>17</v>
      </c>
      <c r="I7" s="9" t="s">
        <v>39</v>
      </c>
      <c r="J7" s="9" t="s">
        <v>40</v>
      </c>
      <c r="K7" s="9" t="s">
        <v>41</v>
      </c>
      <c r="L7" s="9" t="s">
        <v>19</v>
      </c>
    </row>
    <row r="8" spans="1:12" s="1" customFormat="1" ht="36" customHeight="1">
      <c r="A8" s="8">
        <f>COUNTA($B$3:B8)</f>
        <v>6</v>
      </c>
      <c r="B8" s="9" t="s">
        <v>42</v>
      </c>
      <c r="C8" s="9" t="s">
        <v>21</v>
      </c>
      <c r="D8" s="10">
        <v>3</v>
      </c>
      <c r="E8" s="9" t="s">
        <v>15</v>
      </c>
      <c r="F8" s="9" t="s">
        <v>43</v>
      </c>
      <c r="G8" s="9" t="s">
        <v>42</v>
      </c>
      <c r="H8" s="9" t="s">
        <v>44</v>
      </c>
      <c r="I8" s="8">
        <v>2300</v>
      </c>
      <c r="J8" s="9" t="s">
        <v>45</v>
      </c>
      <c r="K8" s="8">
        <v>18188080188</v>
      </c>
      <c r="L8" s="9" t="s">
        <v>19</v>
      </c>
    </row>
    <row r="9" spans="1:12" s="1" customFormat="1" ht="39" customHeight="1">
      <c r="A9" s="8">
        <f>COUNTA($B$3:B9)</f>
        <v>7</v>
      </c>
      <c r="B9" s="9" t="s">
        <v>46</v>
      </c>
      <c r="C9" s="9" t="s">
        <v>21</v>
      </c>
      <c r="D9" s="10">
        <v>3</v>
      </c>
      <c r="E9" s="9" t="s">
        <v>15</v>
      </c>
      <c r="F9" s="9" t="s">
        <v>47</v>
      </c>
      <c r="G9" s="9" t="s">
        <v>48</v>
      </c>
      <c r="H9" s="9" t="s">
        <v>17</v>
      </c>
      <c r="I9" s="8">
        <v>2000</v>
      </c>
      <c r="J9" s="9" t="s">
        <v>49</v>
      </c>
      <c r="K9" s="9" t="s">
        <v>50</v>
      </c>
      <c r="L9" s="9" t="s">
        <v>19</v>
      </c>
    </row>
    <row r="10" spans="1:12" s="1" customFormat="1" ht="39" customHeight="1">
      <c r="A10" s="23">
        <f>COUNTA($B$3:B10)</f>
        <v>8</v>
      </c>
      <c r="B10" s="23" t="s">
        <v>51</v>
      </c>
      <c r="C10" s="9" t="s">
        <v>14</v>
      </c>
      <c r="D10" s="10">
        <v>5</v>
      </c>
      <c r="E10" s="9" t="s">
        <v>52</v>
      </c>
      <c r="F10" s="9" t="s">
        <v>47</v>
      </c>
      <c r="G10" s="9" t="s">
        <v>51</v>
      </c>
      <c r="H10" s="9" t="s">
        <v>17</v>
      </c>
      <c r="I10" s="8">
        <v>1670</v>
      </c>
      <c r="J10" s="23" t="s">
        <v>53</v>
      </c>
      <c r="K10" s="23" t="s">
        <v>54</v>
      </c>
      <c r="L10" s="9" t="s">
        <v>55</v>
      </c>
    </row>
    <row r="11" spans="1:12" s="1" customFormat="1" ht="39" customHeight="1">
      <c r="A11" s="23"/>
      <c r="B11" s="23"/>
      <c r="C11" s="9" t="s">
        <v>14</v>
      </c>
      <c r="D11" s="10">
        <v>5</v>
      </c>
      <c r="E11" s="9" t="s">
        <v>56</v>
      </c>
      <c r="F11" s="9" t="s">
        <v>47</v>
      </c>
      <c r="G11" s="9" t="s">
        <v>51</v>
      </c>
      <c r="H11" s="9" t="s">
        <v>17</v>
      </c>
      <c r="I11" s="8">
        <v>1670</v>
      </c>
      <c r="J11" s="23"/>
      <c r="K11" s="23"/>
      <c r="L11" s="9" t="s">
        <v>55</v>
      </c>
    </row>
    <row r="12" spans="1:12" s="1" customFormat="1" ht="34.5" customHeight="1">
      <c r="A12" s="23">
        <f>COUNTA($B$3:B12)</f>
        <v>9</v>
      </c>
      <c r="B12" s="23" t="s">
        <v>57</v>
      </c>
      <c r="C12" s="9" t="s">
        <v>58</v>
      </c>
      <c r="D12" s="10">
        <v>2</v>
      </c>
      <c r="E12" s="9" t="s">
        <v>15</v>
      </c>
      <c r="F12" s="9" t="s">
        <v>47</v>
      </c>
      <c r="G12" s="9" t="s">
        <v>57</v>
      </c>
      <c r="H12" s="9" t="s">
        <v>17</v>
      </c>
      <c r="I12" s="8">
        <v>2200</v>
      </c>
      <c r="J12" s="23" t="s">
        <v>59</v>
      </c>
      <c r="K12" s="23">
        <v>6600128</v>
      </c>
      <c r="L12" s="9" t="s">
        <v>60</v>
      </c>
    </row>
    <row r="13" spans="1:12" s="1" customFormat="1" ht="34.5" customHeight="1">
      <c r="A13" s="23"/>
      <c r="B13" s="23"/>
      <c r="C13" s="9" t="s">
        <v>61</v>
      </c>
      <c r="D13" s="10">
        <v>2</v>
      </c>
      <c r="E13" s="9" t="s">
        <v>15</v>
      </c>
      <c r="F13" s="9" t="s">
        <v>47</v>
      </c>
      <c r="G13" s="9" t="s">
        <v>57</v>
      </c>
      <c r="H13" s="9" t="s">
        <v>17</v>
      </c>
      <c r="I13" s="8">
        <v>2200</v>
      </c>
      <c r="J13" s="23"/>
      <c r="K13" s="23"/>
      <c r="L13" s="9" t="s">
        <v>60</v>
      </c>
    </row>
    <row r="14" spans="1:12" s="1" customFormat="1" ht="34.5" customHeight="1">
      <c r="A14" s="23"/>
      <c r="B14" s="23"/>
      <c r="C14" s="9" t="s">
        <v>62</v>
      </c>
      <c r="D14" s="10">
        <v>2</v>
      </c>
      <c r="E14" s="9" t="s">
        <v>15</v>
      </c>
      <c r="F14" s="9" t="s">
        <v>47</v>
      </c>
      <c r="G14" s="9" t="s">
        <v>57</v>
      </c>
      <c r="H14" s="9" t="s">
        <v>17</v>
      </c>
      <c r="I14" s="8">
        <v>2200</v>
      </c>
      <c r="J14" s="23"/>
      <c r="K14" s="23"/>
      <c r="L14" s="9" t="s">
        <v>60</v>
      </c>
    </row>
    <row r="15" spans="1:12" s="1" customFormat="1" ht="34.5" customHeight="1">
      <c r="A15" s="23"/>
      <c r="B15" s="23"/>
      <c r="C15" s="9" t="s">
        <v>63</v>
      </c>
      <c r="D15" s="10">
        <v>2</v>
      </c>
      <c r="E15" s="9" t="s">
        <v>15</v>
      </c>
      <c r="F15" s="9" t="s">
        <v>47</v>
      </c>
      <c r="G15" s="9" t="s">
        <v>57</v>
      </c>
      <c r="H15" s="9" t="s">
        <v>17</v>
      </c>
      <c r="I15" s="8">
        <v>2200</v>
      </c>
      <c r="J15" s="23"/>
      <c r="K15" s="23"/>
      <c r="L15" s="9" t="s">
        <v>60</v>
      </c>
    </row>
    <row r="16" spans="1:12" s="1" customFormat="1" ht="30.75" customHeight="1">
      <c r="A16" s="23">
        <f>COUNTA($B$3:B16)</f>
        <v>10</v>
      </c>
      <c r="B16" s="23" t="s">
        <v>64</v>
      </c>
      <c r="C16" s="9" t="s">
        <v>65</v>
      </c>
      <c r="D16" s="10">
        <v>1</v>
      </c>
      <c r="E16" s="9" t="s">
        <v>15</v>
      </c>
      <c r="F16" s="9" t="s">
        <v>66</v>
      </c>
      <c r="G16" s="9" t="s">
        <v>67</v>
      </c>
      <c r="H16" s="9" t="s">
        <v>17</v>
      </c>
      <c r="I16" s="8">
        <v>2600</v>
      </c>
      <c r="J16" s="23" t="s">
        <v>68</v>
      </c>
      <c r="K16" s="23" t="s">
        <v>69</v>
      </c>
      <c r="L16" s="9" t="s">
        <v>19</v>
      </c>
    </row>
    <row r="17" spans="1:12" s="1" customFormat="1" ht="30.75" customHeight="1">
      <c r="A17" s="23"/>
      <c r="B17" s="23"/>
      <c r="C17" s="9" t="s">
        <v>65</v>
      </c>
      <c r="D17" s="10">
        <v>1</v>
      </c>
      <c r="E17" s="9" t="s">
        <v>15</v>
      </c>
      <c r="F17" s="9" t="s">
        <v>70</v>
      </c>
      <c r="G17" s="9" t="s">
        <v>67</v>
      </c>
      <c r="H17" s="9" t="s">
        <v>17</v>
      </c>
      <c r="I17" s="8">
        <v>2600</v>
      </c>
      <c r="J17" s="23"/>
      <c r="K17" s="23"/>
      <c r="L17" s="9" t="s">
        <v>19</v>
      </c>
    </row>
    <row r="18" spans="1:12" s="1" customFormat="1" ht="30.75" customHeight="1">
      <c r="A18" s="23"/>
      <c r="B18" s="23"/>
      <c r="C18" s="9" t="s">
        <v>71</v>
      </c>
      <c r="D18" s="10">
        <v>1</v>
      </c>
      <c r="E18" s="9" t="s">
        <v>15</v>
      </c>
      <c r="F18" s="9" t="s">
        <v>72</v>
      </c>
      <c r="G18" s="9" t="s">
        <v>67</v>
      </c>
      <c r="H18" s="9" t="s">
        <v>17</v>
      </c>
      <c r="I18" s="8">
        <v>2600</v>
      </c>
      <c r="J18" s="23"/>
      <c r="K18" s="23"/>
      <c r="L18" s="9" t="s">
        <v>19</v>
      </c>
    </row>
    <row r="19" spans="1:12" s="1" customFormat="1" ht="30.75" customHeight="1">
      <c r="A19" s="23"/>
      <c r="B19" s="23"/>
      <c r="C19" s="9" t="s">
        <v>73</v>
      </c>
      <c r="D19" s="10">
        <v>1</v>
      </c>
      <c r="E19" s="9" t="s">
        <v>15</v>
      </c>
      <c r="F19" s="9" t="s">
        <v>74</v>
      </c>
      <c r="G19" s="9" t="s">
        <v>67</v>
      </c>
      <c r="H19" s="9" t="s">
        <v>17</v>
      </c>
      <c r="I19" s="8">
        <v>2600</v>
      </c>
      <c r="J19" s="23"/>
      <c r="K19" s="23"/>
      <c r="L19" s="9" t="s">
        <v>19</v>
      </c>
    </row>
    <row r="20" spans="1:12" s="1" customFormat="1" ht="27.75" customHeight="1">
      <c r="A20" s="8">
        <f>COUNTA($B$3:B20)</f>
        <v>11</v>
      </c>
      <c r="B20" s="9" t="s">
        <v>75</v>
      </c>
      <c r="C20" s="9" t="s">
        <v>21</v>
      </c>
      <c r="D20" s="10">
        <v>2</v>
      </c>
      <c r="E20" s="9" t="s">
        <v>56</v>
      </c>
      <c r="F20" s="9" t="s">
        <v>76</v>
      </c>
      <c r="G20" s="9" t="s">
        <v>48</v>
      </c>
      <c r="H20" s="9" t="s">
        <v>17</v>
      </c>
      <c r="I20" s="8">
        <v>2000</v>
      </c>
      <c r="J20" s="9" t="s">
        <v>77</v>
      </c>
      <c r="K20" s="8">
        <v>18185883599</v>
      </c>
      <c r="L20" s="9" t="s">
        <v>19</v>
      </c>
    </row>
    <row r="21" spans="1:12" s="1" customFormat="1" ht="27.75" customHeight="1">
      <c r="A21" s="23">
        <f>COUNTA($B$3:B21)</f>
        <v>12</v>
      </c>
      <c r="B21" s="23" t="s">
        <v>78</v>
      </c>
      <c r="C21" s="9" t="s">
        <v>21</v>
      </c>
      <c r="D21" s="10">
        <v>2</v>
      </c>
      <c r="E21" s="9" t="s">
        <v>56</v>
      </c>
      <c r="F21" s="9" t="s">
        <v>79</v>
      </c>
      <c r="G21" s="9" t="s">
        <v>80</v>
      </c>
      <c r="H21" s="9" t="s">
        <v>17</v>
      </c>
      <c r="I21" s="8">
        <v>2000</v>
      </c>
      <c r="J21" s="23" t="s">
        <v>81</v>
      </c>
      <c r="K21" s="23">
        <v>18184188941</v>
      </c>
      <c r="L21" s="9" t="s">
        <v>19</v>
      </c>
    </row>
    <row r="22" spans="1:12" s="1" customFormat="1" ht="27.75" customHeight="1">
      <c r="A22" s="23"/>
      <c r="B22" s="23"/>
      <c r="C22" s="9" t="s">
        <v>82</v>
      </c>
      <c r="D22" s="10">
        <v>3</v>
      </c>
      <c r="E22" s="9" t="s">
        <v>56</v>
      </c>
      <c r="F22" s="9" t="s">
        <v>47</v>
      </c>
      <c r="G22" s="9" t="s">
        <v>83</v>
      </c>
      <c r="H22" s="9" t="s">
        <v>17</v>
      </c>
      <c r="I22" s="8">
        <v>2000</v>
      </c>
      <c r="J22" s="23"/>
      <c r="K22" s="23"/>
      <c r="L22" s="9" t="s">
        <v>19</v>
      </c>
    </row>
    <row r="23" spans="1:12" s="1" customFormat="1" ht="69" customHeight="1">
      <c r="A23" s="8">
        <f>COUNTA($B$3:B23)</f>
        <v>13</v>
      </c>
      <c r="B23" s="9" t="s">
        <v>84</v>
      </c>
      <c r="C23" s="9" t="s">
        <v>85</v>
      </c>
      <c r="D23" s="10">
        <v>12</v>
      </c>
      <c r="E23" s="9" t="s">
        <v>15</v>
      </c>
      <c r="F23" s="9" t="s">
        <v>86</v>
      </c>
      <c r="G23" s="9" t="s">
        <v>84</v>
      </c>
      <c r="H23" s="9" t="s">
        <v>17</v>
      </c>
      <c r="I23" s="9">
        <v>2300</v>
      </c>
      <c r="J23" s="9" t="s">
        <v>87</v>
      </c>
      <c r="K23" s="9" t="s">
        <v>88</v>
      </c>
      <c r="L23" s="9" t="s">
        <v>19</v>
      </c>
    </row>
    <row r="24" spans="1:12" s="1" customFormat="1" ht="72" customHeight="1">
      <c r="A24" s="8">
        <f>COUNTA($B$3:B24)</f>
        <v>14</v>
      </c>
      <c r="B24" s="9" t="s">
        <v>89</v>
      </c>
      <c r="C24" s="9" t="s">
        <v>90</v>
      </c>
      <c r="D24" s="10">
        <v>10</v>
      </c>
      <c r="E24" s="9" t="s">
        <v>56</v>
      </c>
      <c r="F24" s="9" t="s">
        <v>91</v>
      </c>
      <c r="G24" s="9" t="s">
        <v>89</v>
      </c>
      <c r="H24" s="9" t="s">
        <v>92</v>
      </c>
      <c r="I24" s="8">
        <v>2300</v>
      </c>
      <c r="J24" s="9" t="s">
        <v>93</v>
      </c>
      <c r="K24" s="8">
        <v>13765704096</v>
      </c>
      <c r="L24" s="9" t="s">
        <v>94</v>
      </c>
    </row>
    <row r="25" spans="1:12" s="1" customFormat="1" ht="36" customHeight="1">
      <c r="A25" s="23">
        <f>COUNTA($B$3:B25)</f>
        <v>15</v>
      </c>
      <c r="B25" s="23" t="s">
        <v>95</v>
      </c>
      <c r="C25" s="9" t="s">
        <v>96</v>
      </c>
      <c r="D25" s="10">
        <v>1</v>
      </c>
      <c r="E25" s="9" t="s">
        <v>15</v>
      </c>
      <c r="F25" s="9" t="s">
        <v>47</v>
      </c>
      <c r="G25" s="9" t="s">
        <v>96</v>
      </c>
      <c r="H25" s="9" t="s">
        <v>17</v>
      </c>
      <c r="I25" s="9" t="s">
        <v>97</v>
      </c>
      <c r="J25" s="23" t="s">
        <v>98</v>
      </c>
      <c r="K25" s="23">
        <v>15286463663</v>
      </c>
      <c r="L25" s="9" t="s">
        <v>19</v>
      </c>
    </row>
    <row r="26" spans="1:12" s="1" customFormat="1" ht="36" customHeight="1">
      <c r="A26" s="23"/>
      <c r="B26" s="23"/>
      <c r="C26" s="9" t="s">
        <v>99</v>
      </c>
      <c r="D26" s="10">
        <v>1</v>
      </c>
      <c r="E26" s="9" t="s">
        <v>15</v>
      </c>
      <c r="F26" s="9" t="s">
        <v>47</v>
      </c>
      <c r="G26" s="9" t="s">
        <v>99</v>
      </c>
      <c r="H26" s="9" t="s">
        <v>17</v>
      </c>
      <c r="I26" s="9" t="s">
        <v>97</v>
      </c>
      <c r="J26" s="23"/>
      <c r="K26" s="23"/>
      <c r="L26" s="9" t="s">
        <v>19</v>
      </c>
    </row>
    <row r="27" spans="1:12" s="1" customFormat="1" ht="36" customHeight="1">
      <c r="A27" s="23"/>
      <c r="B27" s="23"/>
      <c r="C27" s="9" t="s">
        <v>100</v>
      </c>
      <c r="D27" s="10">
        <v>1</v>
      </c>
      <c r="E27" s="9" t="s">
        <v>15</v>
      </c>
      <c r="F27" s="9" t="s">
        <v>47</v>
      </c>
      <c r="G27" s="9" t="s">
        <v>100</v>
      </c>
      <c r="H27" s="9" t="s">
        <v>17</v>
      </c>
      <c r="I27" s="9" t="s">
        <v>97</v>
      </c>
      <c r="J27" s="23"/>
      <c r="K27" s="23"/>
      <c r="L27" s="9" t="s">
        <v>19</v>
      </c>
    </row>
    <row r="28" spans="1:12" s="1" customFormat="1" ht="36" customHeight="1">
      <c r="A28" s="23"/>
      <c r="B28" s="23"/>
      <c r="C28" s="9" t="s">
        <v>101</v>
      </c>
      <c r="D28" s="10">
        <v>1</v>
      </c>
      <c r="E28" s="9" t="s">
        <v>15</v>
      </c>
      <c r="F28" s="9" t="s">
        <v>47</v>
      </c>
      <c r="G28" s="9" t="s">
        <v>101</v>
      </c>
      <c r="H28" s="9" t="s">
        <v>17</v>
      </c>
      <c r="I28" s="9" t="s">
        <v>97</v>
      </c>
      <c r="J28" s="23"/>
      <c r="K28" s="23"/>
      <c r="L28" s="9" t="s">
        <v>19</v>
      </c>
    </row>
    <row r="29" spans="1:12" s="1" customFormat="1" ht="36" customHeight="1">
      <c r="A29" s="23"/>
      <c r="B29" s="23"/>
      <c r="C29" s="9" t="s">
        <v>102</v>
      </c>
      <c r="D29" s="10">
        <v>1</v>
      </c>
      <c r="E29" s="9" t="s">
        <v>15</v>
      </c>
      <c r="F29" s="9" t="s">
        <v>47</v>
      </c>
      <c r="G29" s="9" t="s">
        <v>102</v>
      </c>
      <c r="H29" s="9" t="s">
        <v>17</v>
      </c>
      <c r="I29" s="9" t="s">
        <v>97</v>
      </c>
      <c r="J29" s="23"/>
      <c r="K29" s="23"/>
      <c r="L29" s="9" t="s">
        <v>19</v>
      </c>
    </row>
    <row r="30" spans="1:12" s="1" customFormat="1" ht="36" customHeight="1">
      <c r="A30" s="8">
        <f>COUNTA($B$3:B30)</f>
        <v>16</v>
      </c>
      <c r="B30" s="9" t="s">
        <v>103</v>
      </c>
      <c r="C30" s="9" t="s">
        <v>104</v>
      </c>
      <c r="D30" s="10">
        <v>25</v>
      </c>
      <c r="E30" s="9" t="s">
        <v>56</v>
      </c>
      <c r="F30" s="9" t="s">
        <v>47</v>
      </c>
      <c r="G30" s="9" t="s">
        <v>105</v>
      </c>
      <c r="H30" s="9" t="s">
        <v>17</v>
      </c>
      <c r="I30" s="9">
        <v>2500</v>
      </c>
      <c r="J30" s="9" t="s">
        <v>106</v>
      </c>
      <c r="K30" s="9" t="s">
        <v>107</v>
      </c>
      <c r="L30" s="9" t="s">
        <v>108</v>
      </c>
    </row>
    <row r="31" spans="1:12" s="1" customFormat="1" ht="27.75" customHeight="1">
      <c r="A31" s="8">
        <f>COUNTA($B$3:B31)</f>
        <v>17</v>
      </c>
      <c r="B31" s="9" t="s">
        <v>109</v>
      </c>
      <c r="C31" s="9" t="s">
        <v>110</v>
      </c>
      <c r="D31" s="10">
        <v>3</v>
      </c>
      <c r="E31" s="9" t="s">
        <v>15</v>
      </c>
      <c r="F31" s="9" t="s">
        <v>47</v>
      </c>
      <c r="G31" s="9" t="s">
        <v>109</v>
      </c>
      <c r="H31" s="9" t="s">
        <v>17</v>
      </c>
      <c r="I31" s="8">
        <v>2600</v>
      </c>
      <c r="J31" s="9" t="s">
        <v>111</v>
      </c>
      <c r="K31" s="8">
        <v>13885377324</v>
      </c>
      <c r="L31" s="9" t="s">
        <v>19</v>
      </c>
    </row>
    <row r="32" spans="1:12" s="1" customFormat="1" ht="40.5" customHeight="1">
      <c r="A32" s="8">
        <f>COUNTA($B$3:B32)</f>
        <v>18</v>
      </c>
      <c r="B32" s="9" t="s">
        <v>112</v>
      </c>
      <c r="C32" s="9" t="s">
        <v>21</v>
      </c>
      <c r="D32" s="10">
        <v>8</v>
      </c>
      <c r="E32" s="9" t="s">
        <v>15</v>
      </c>
      <c r="F32" s="9" t="s">
        <v>113</v>
      </c>
      <c r="G32" s="9" t="s">
        <v>114</v>
      </c>
      <c r="H32" s="9" t="s">
        <v>17</v>
      </c>
      <c r="I32" s="8">
        <v>2000</v>
      </c>
      <c r="J32" s="9" t="s">
        <v>115</v>
      </c>
      <c r="K32" s="9" t="s">
        <v>116</v>
      </c>
      <c r="L32" s="9" t="s">
        <v>19</v>
      </c>
    </row>
    <row r="33" spans="1:12" s="1" customFormat="1" ht="40.5" customHeight="1">
      <c r="A33" s="8">
        <f>COUNTA($B$3:B33)</f>
        <v>19</v>
      </c>
      <c r="B33" s="9" t="s">
        <v>117</v>
      </c>
      <c r="C33" s="9" t="s">
        <v>118</v>
      </c>
      <c r="D33" s="10">
        <v>5</v>
      </c>
      <c r="E33" s="9" t="s">
        <v>15</v>
      </c>
      <c r="F33" s="9" t="s">
        <v>119</v>
      </c>
      <c r="G33" s="9" t="s">
        <v>120</v>
      </c>
      <c r="H33" s="9" t="s">
        <v>17</v>
      </c>
      <c r="I33" s="8">
        <v>2000</v>
      </c>
      <c r="J33" s="9" t="s">
        <v>121</v>
      </c>
      <c r="K33" s="9">
        <v>15508581222</v>
      </c>
      <c r="L33" s="9" t="s">
        <v>122</v>
      </c>
    </row>
    <row r="34" spans="1:12" s="1" customFormat="1" ht="27.75" customHeight="1">
      <c r="A34" s="23">
        <f>COUNTA($B$3:B34)</f>
        <v>20</v>
      </c>
      <c r="B34" s="23" t="s">
        <v>123</v>
      </c>
      <c r="C34" s="9" t="s">
        <v>21</v>
      </c>
      <c r="D34" s="10">
        <v>1</v>
      </c>
      <c r="E34" s="9" t="s">
        <v>56</v>
      </c>
      <c r="F34" s="9" t="s">
        <v>124</v>
      </c>
      <c r="G34" s="9" t="s">
        <v>123</v>
      </c>
      <c r="H34" s="9" t="s">
        <v>17</v>
      </c>
      <c r="I34" s="8">
        <v>2600</v>
      </c>
      <c r="J34" s="23" t="s">
        <v>125</v>
      </c>
      <c r="K34" s="23">
        <v>13885809599</v>
      </c>
      <c r="L34" s="9" t="s">
        <v>19</v>
      </c>
    </row>
    <row r="35" spans="1:12" s="1" customFormat="1" ht="34.5" customHeight="1">
      <c r="A35" s="23"/>
      <c r="B35" s="23"/>
      <c r="C35" s="9" t="s">
        <v>126</v>
      </c>
      <c r="D35" s="10">
        <v>1</v>
      </c>
      <c r="E35" s="9" t="s">
        <v>56</v>
      </c>
      <c r="F35" s="9" t="s">
        <v>47</v>
      </c>
      <c r="G35" s="9" t="s">
        <v>123</v>
      </c>
      <c r="H35" s="9" t="s">
        <v>17</v>
      </c>
      <c r="I35" s="8">
        <v>2600</v>
      </c>
      <c r="J35" s="23"/>
      <c r="K35" s="23"/>
      <c r="L35" s="9" t="s">
        <v>19</v>
      </c>
    </row>
    <row r="36" spans="1:12" s="1" customFormat="1" ht="27.75" customHeight="1">
      <c r="A36" s="23">
        <f>COUNTA($B$3:B36)</f>
        <v>21</v>
      </c>
      <c r="B36" s="23" t="s">
        <v>127</v>
      </c>
      <c r="C36" s="9" t="s">
        <v>65</v>
      </c>
      <c r="D36" s="10">
        <v>2</v>
      </c>
      <c r="E36" s="9" t="s">
        <v>56</v>
      </c>
      <c r="F36" s="9" t="s">
        <v>76</v>
      </c>
      <c r="G36" s="9" t="s">
        <v>114</v>
      </c>
      <c r="H36" s="9" t="s">
        <v>17</v>
      </c>
      <c r="I36" s="8">
        <v>2600</v>
      </c>
      <c r="J36" s="23" t="s">
        <v>128</v>
      </c>
      <c r="K36" s="23" t="s">
        <v>129</v>
      </c>
      <c r="L36" s="9" t="s">
        <v>19</v>
      </c>
    </row>
    <row r="37" spans="1:12" s="1" customFormat="1" ht="27.75" customHeight="1">
      <c r="A37" s="23"/>
      <c r="B37" s="23"/>
      <c r="C37" s="9" t="s">
        <v>130</v>
      </c>
      <c r="D37" s="10">
        <v>2</v>
      </c>
      <c r="E37" s="9" t="s">
        <v>15</v>
      </c>
      <c r="F37" s="9" t="s">
        <v>131</v>
      </c>
      <c r="G37" s="9" t="s">
        <v>114</v>
      </c>
      <c r="H37" s="9" t="s">
        <v>17</v>
      </c>
      <c r="I37" s="8">
        <v>2600</v>
      </c>
      <c r="J37" s="23"/>
      <c r="K37" s="23"/>
      <c r="L37" s="9" t="s">
        <v>19</v>
      </c>
    </row>
    <row r="38" spans="1:12" s="1" customFormat="1" ht="27.75" customHeight="1">
      <c r="A38" s="23"/>
      <c r="B38" s="23"/>
      <c r="C38" s="9" t="s">
        <v>132</v>
      </c>
      <c r="D38" s="10">
        <v>1</v>
      </c>
      <c r="E38" s="9" t="s">
        <v>15</v>
      </c>
      <c r="F38" s="9" t="s">
        <v>131</v>
      </c>
      <c r="G38" s="9" t="s">
        <v>114</v>
      </c>
      <c r="H38" s="9" t="s">
        <v>17</v>
      </c>
      <c r="I38" s="8">
        <v>2600</v>
      </c>
      <c r="J38" s="23"/>
      <c r="K38" s="23"/>
      <c r="L38" s="9" t="s">
        <v>19</v>
      </c>
    </row>
    <row r="39" spans="1:12" s="2" customFormat="1" ht="27.75" customHeight="1">
      <c r="A39" s="11">
        <f>COUNTA($B$3:B39)</f>
        <v>22</v>
      </c>
      <c r="B39" s="12" t="s">
        <v>133</v>
      </c>
      <c r="C39" s="12" t="s">
        <v>14</v>
      </c>
      <c r="D39" s="13">
        <v>5</v>
      </c>
      <c r="E39" s="12" t="s">
        <v>15</v>
      </c>
      <c r="F39" s="12" t="s">
        <v>47</v>
      </c>
      <c r="G39" s="12" t="s">
        <v>133</v>
      </c>
      <c r="H39" s="12" t="s">
        <v>17</v>
      </c>
      <c r="I39" s="11">
        <v>2000</v>
      </c>
      <c r="J39" s="12" t="s">
        <v>134</v>
      </c>
      <c r="K39" s="12" t="s">
        <v>135</v>
      </c>
      <c r="L39" s="12" t="s">
        <v>19</v>
      </c>
    </row>
    <row r="40" spans="1:12" s="2" customFormat="1" ht="33" customHeight="1">
      <c r="A40" s="11">
        <f>COUNTA($B$3:B40)</f>
        <v>23</v>
      </c>
      <c r="B40" s="12" t="s">
        <v>136</v>
      </c>
      <c r="C40" s="12" t="s">
        <v>14</v>
      </c>
      <c r="D40" s="13">
        <v>3</v>
      </c>
      <c r="E40" s="12" t="s">
        <v>33</v>
      </c>
      <c r="F40" s="12" t="s">
        <v>47</v>
      </c>
      <c r="G40" s="12" t="s">
        <v>136</v>
      </c>
      <c r="H40" s="12" t="s">
        <v>17</v>
      </c>
      <c r="I40" s="12" t="s">
        <v>137</v>
      </c>
      <c r="J40" s="12" t="s">
        <v>134</v>
      </c>
      <c r="K40" s="12" t="s">
        <v>135</v>
      </c>
      <c r="L40" s="12" t="s">
        <v>19</v>
      </c>
    </row>
    <row r="41" spans="1:12" s="1" customFormat="1" ht="27.75" customHeight="1">
      <c r="A41" s="23">
        <f>COUNTA($B$3:B41)</f>
        <v>24</v>
      </c>
      <c r="B41" s="23" t="s">
        <v>138</v>
      </c>
      <c r="C41" s="9" t="s">
        <v>139</v>
      </c>
      <c r="D41" s="10">
        <v>1</v>
      </c>
      <c r="E41" s="9" t="s">
        <v>33</v>
      </c>
      <c r="F41" s="9" t="s">
        <v>140</v>
      </c>
      <c r="G41" s="9" t="s">
        <v>141</v>
      </c>
      <c r="H41" s="9" t="s">
        <v>142</v>
      </c>
      <c r="I41" s="8">
        <v>2000</v>
      </c>
      <c r="J41" s="23" t="s">
        <v>143</v>
      </c>
      <c r="K41" s="23">
        <v>18785891818</v>
      </c>
      <c r="L41" s="9" t="s">
        <v>19</v>
      </c>
    </row>
    <row r="42" spans="1:12" s="1" customFormat="1" ht="27.75" customHeight="1">
      <c r="A42" s="23"/>
      <c r="B42" s="23"/>
      <c r="C42" s="9" t="s">
        <v>144</v>
      </c>
      <c r="D42" s="10">
        <v>1</v>
      </c>
      <c r="E42" s="9" t="s">
        <v>15</v>
      </c>
      <c r="F42" s="9" t="s">
        <v>140</v>
      </c>
      <c r="G42" s="9" t="s">
        <v>141</v>
      </c>
      <c r="H42" s="9" t="s">
        <v>142</v>
      </c>
      <c r="I42" s="8">
        <v>2000</v>
      </c>
      <c r="J42" s="23"/>
      <c r="K42" s="23"/>
      <c r="L42" s="9" t="s">
        <v>19</v>
      </c>
    </row>
    <row r="43" spans="1:12" s="1" customFormat="1" ht="27.75" customHeight="1">
      <c r="A43" s="23"/>
      <c r="B43" s="23"/>
      <c r="C43" s="9" t="s">
        <v>145</v>
      </c>
      <c r="D43" s="10">
        <v>2</v>
      </c>
      <c r="E43" s="9" t="s">
        <v>15</v>
      </c>
      <c r="F43" s="9" t="s">
        <v>146</v>
      </c>
      <c r="G43" s="9" t="s">
        <v>147</v>
      </c>
      <c r="H43" s="9" t="s">
        <v>17</v>
      </c>
      <c r="I43" s="8">
        <v>2000</v>
      </c>
      <c r="J43" s="23"/>
      <c r="K43" s="23"/>
      <c r="L43" s="9" t="s">
        <v>19</v>
      </c>
    </row>
    <row r="44" spans="1:12" s="1" customFormat="1" ht="27.75" customHeight="1">
      <c r="A44" s="23"/>
      <c r="B44" s="23"/>
      <c r="C44" s="9" t="s">
        <v>148</v>
      </c>
      <c r="D44" s="10">
        <v>1</v>
      </c>
      <c r="E44" s="9" t="s">
        <v>15</v>
      </c>
      <c r="F44" s="9" t="s">
        <v>149</v>
      </c>
      <c r="G44" s="9" t="s">
        <v>150</v>
      </c>
      <c r="H44" s="9" t="s">
        <v>17</v>
      </c>
      <c r="I44" s="8">
        <v>2000</v>
      </c>
      <c r="J44" s="23"/>
      <c r="K44" s="23"/>
      <c r="L44" s="9" t="s">
        <v>19</v>
      </c>
    </row>
    <row r="45" spans="1:12" s="1" customFormat="1" ht="27.75" customHeight="1">
      <c r="A45" s="23"/>
      <c r="B45" s="23"/>
      <c r="C45" s="9" t="s">
        <v>151</v>
      </c>
      <c r="D45" s="10">
        <v>1</v>
      </c>
      <c r="E45" s="9" t="s">
        <v>15</v>
      </c>
      <c r="F45" s="9" t="s">
        <v>152</v>
      </c>
      <c r="G45" s="9" t="s">
        <v>150</v>
      </c>
      <c r="H45" s="9" t="s">
        <v>142</v>
      </c>
      <c r="I45" s="8">
        <v>2000</v>
      </c>
      <c r="J45" s="23"/>
      <c r="K45" s="23"/>
      <c r="L45" s="9" t="s">
        <v>19</v>
      </c>
    </row>
    <row r="46" spans="1:12" s="1" customFormat="1" ht="27.75" customHeight="1">
      <c r="A46" s="23"/>
      <c r="B46" s="23"/>
      <c r="C46" s="9" t="s">
        <v>153</v>
      </c>
      <c r="D46" s="10">
        <v>3</v>
      </c>
      <c r="E46" s="9" t="s">
        <v>15</v>
      </c>
      <c r="F46" s="9" t="s">
        <v>154</v>
      </c>
      <c r="G46" s="9" t="s">
        <v>155</v>
      </c>
      <c r="H46" s="9" t="s">
        <v>142</v>
      </c>
      <c r="I46" s="8">
        <v>2000</v>
      </c>
      <c r="J46" s="23"/>
      <c r="K46" s="23"/>
      <c r="L46" s="9" t="s">
        <v>19</v>
      </c>
    </row>
    <row r="47" spans="1:12" s="1" customFormat="1" ht="27.75" customHeight="1">
      <c r="A47" s="23">
        <f>COUNTA($B$3:B47)</f>
        <v>25</v>
      </c>
      <c r="B47" s="27" t="s">
        <v>156</v>
      </c>
      <c r="C47" s="15" t="s">
        <v>65</v>
      </c>
      <c r="D47" s="10">
        <v>1</v>
      </c>
      <c r="E47" s="9" t="s">
        <v>15</v>
      </c>
      <c r="F47" s="9" t="s">
        <v>47</v>
      </c>
      <c r="G47" s="15" t="s">
        <v>157</v>
      </c>
      <c r="H47" s="9" t="s">
        <v>17</v>
      </c>
      <c r="I47" s="8">
        <v>2200</v>
      </c>
      <c r="J47" s="23" t="s">
        <v>158</v>
      </c>
      <c r="K47" s="23">
        <v>13985374505</v>
      </c>
      <c r="L47" s="9" t="s">
        <v>19</v>
      </c>
    </row>
    <row r="48" spans="1:12" s="1" customFormat="1" ht="27.75" customHeight="1">
      <c r="A48" s="23"/>
      <c r="B48" s="27"/>
      <c r="C48" s="15" t="s">
        <v>159</v>
      </c>
      <c r="D48" s="10">
        <v>1</v>
      </c>
      <c r="E48" s="9" t="s">
        <v>15</v>
      </c>
      <c r="F48" s="9" t="s">
        <v>47</v>
      </c>
      <c r="G48" s="15" t="s">
        <v>157</v>
      </c>
      <c r="H48" s="9" t="s">
        <v>17</v>
      </c>
      <c r="I48" s="8">
        <v>2200</v>
      </c>
      <c r="J48" s="23"/>
      <c r="K48" s="23"/>
      <c r="L48" s="9" t="s">
        <v>19</v>
      </c>
    </row>
    <row r="49" spans="1:12" s="1" customFormat="1" ht="27.75" customHeight="1">
      <c r="A49" s="23"/>
      <c r="B49" s="27"/>
      <c r="C49" s="15" t="s">
        <v>160</v>
      </c>
      <c r="D49" s="10">
        <v>1</v>
      </c>
      <c r="E49" s="9" t="s">
        <v>15</v>
      </c>
      <c r="F49" s="9" t="s">
        <v>47</v>
      </c>
      <c r="G49" s="15" t="s">
        <v>157</v>
      </c>
      <c r="H49" s="9" t="s">
        <v>17</v>
      </c>
      <c r="I49" s="8">
        <v>2200</v>
      </c>
      <c r="J49" s="23"/>
      <c r="K49" s="23"/>
      <c r="L49" s="9" t="s">
        <v>19</v>
      </c>
    </row>
    <row r="50" spans="1:12" s="1" customFormat="1" ht="34.5" customHeight="1">
      <c r="A50" s="23"/>
      <c r="B50" s="27"/>
      <c r="C50" s="15" t="s">
        <v>161</v>
      </c>
      <c r="D50" s="10">
        <v>1</v>
      </c>
      <c r="E50" s="9" t="s">
        <v>15</v>
      </c>
      <c r="F50" s="9" t="s">
        <v>47</v>
      </c>
      <c r="G50" s="15" t="s">
        <v>157</v>
      </c>
      <c r="H50" s="9" t="s">
        <v>17</v>
      </c>
      <c r="I50" s="8">
        <v>2200</v>
      </c>
      <c r="J50" s="23"/>
      <c r="K50" s="23"/>
      <c r="L50" s="9" t="s">
        <v>19</v>
      </c>
    </row>
    <row r="51" spans="1:12" s="1" customFormat="1" ht="27.75" customHeight="1">
      <c r="A51" s="23"/>
      <c r="B51" s="27"/>
      <c r="C51" s="15" t="s">
        <v>162</v>
      </c>
      <c r="D51" s="10">
        <v>1</v>
      </c>
      <c r="E51" s="9" t="s">
        <v>15</v>
      </c>
      <c r="F51" s="9" t="s">
        <v>47</v>
      </c>
      <c r="G51" s="15" t="s">
        <v>157</v>
      </c>
      <c r="H51" s="9" t="s">
        <v>17</v>
      </c>
      <c r="I51" s="8">
        <v>2200</v>
      </c>
      <c r="J51" s="23"/>
      <c r="K51" s="23"/>
      <c r="L51" s="9" t="s">
        <v>19</v>
      </c>
    </row>
    <row r="52" spans="1:12" s="1" customFormat="1" ht="36.75" customHeight="1">
      <c r="A52" s="23"/>
      <c r="B52" s="27"/>
      <c r="C52" s="15" t="s">
        <v>163</v>
      </c>
      <c r="D52" s="10">
        <v>1</v>
      </c>
      <c r="E52" s="9" t="s">
        <v>15</v>
      </c>
      <c r="F52" s="9" t="s">
        <v>47</v>
      </c>
      <c r="G52" s="15" t="s">
        <v>157</v>
      </c>
      <c r="H52" s="9" t="s">
        <v>17</v>
      </c>
      <c r="I52" s="8">
        <v>2200</v>
      </c>
      <c r="J52" s="23"/>
      <c r="K52" s="23"/>
      <c r="L52" s="9" t="s">
        <v>19</v>
      </c>
    </row>
    <row r="53" spans="1:12" s="1" customFormat="1" ht="34.5" customHeight="1">
      <c r="A53" s="8">
        <f>COUNTA($B$3:B53)</f>
        <v>26</v>
      </c>
      <c r="B53" s="9" t="s">
        <v>164</v>
      </c>
      <c r="C53" s="9" t="s">
        <v>165</v>
      </c>
      <c r="D53" s="10">
        <v>2</v>
      </c>
      <c r="E53" s="9" t="s">
        <v>56</v>
      </c>
      <c r="F53" s="9" t="s">
        <v>47</v>
      </c>
      <c r="G53" s="9" t="s">
        <v>164</v>
      </c>
      <c r="H53" s="9" t="s">
        <v>17</v>
      </c>
      <c r="I53" s="8">
        <v>2200</v>
      </c>
      <c r="J53" s="9" t="s">
        <v>166</v>
      </c>
      <c r="K53" s="9" t="s">
        <v>167</v>
      </c>
      <c r="L53" s="9" t="s">
        <v>19</v>
      </c>
    </row>
    <row r="54" spans="1:12" s="1" customFormat="1" ht="33.75" customHeight="1">
      <c r="A54" s="8">
        <f>COUNTA($B$3:B54)</f>
        <v>27</v>
      </c>
      <c r="B54" s="9" t="s">
        <v>168</v>
      </c>
      <c r="C54" s="9" t="s">
        <v>21</v>
      </c>
      <c r="D54" s="10">
        <v>2</v>
      </c>
      <c r="E54" s="9" t="s">
        <v>56</v>
      </c>
      <c r="F54" s="9" t="s">
        <v>47</v>
      </c>
      <c r="G54" s="9" t="s">
        <v>169</v>
      </c>
      <c r="H54" s="9" t="s">
        <v>17</v>
      </c>
      <c r="I54" s="8">
        <v>2000</v>
      </c>
      <c r="J54" s="9" t="s">
        <v>170</v>
      </c>
      <c r="K54" s="9" t="s">
        <v>171</v>
      </c>
      <c r="L54" s="9" t="s">
        <v>19</v>
      </c>
    </row>
    <row r="55" spans="1:12" s="1" customFormat="1" ht="43.5" customHeight="1">
      <c r="A55" s="23">
        <f>COUNTA($B$3:B55)</f>
        <v>28</v>
      </c>
      <c r="B55" s="23" t="s">
        <v>172</v>
      </c>
      <c r="C55" s="9" t="s">
        <v>173</v>
      </c>
      <c r="D55" s="10">
        <v>3</v>
      </c>
      <c r="E55" s="9" t="s">
        <v>174</v>
      </c>
      <c r="F55" s="9" t="s">
        <v>175</v>
      </c>
      <c r="G55" s="9" t="s">
        <v>176</v>
      </c>
      <c r="H55" s="9" t="s">
        <v>17</v>
      </c>
      <c r="I55" s="8">
        <v>2000</v>
      </c>
      <c r="J55" s="23" t="s">
        <v>177</v>
      </c>
      <c r="K55" s="23" t="s">
        <v>178</v>
      </c>
      <c r="L55" s="9" t="s">
        <v>179</v>
      </c>
    </row>
    <row r="56" spans="1:12" s="1" customFormat="1" ht="43.5" customHeight="1">
      <c r="A56" s="23"/>
      <c r="B56" s="23"/>
      <c r="C56" s="9" t="s">
        <v>173</v>
      </c>
      <c r="D56" s="10">
        <v>1</v>
      </c>
      <c r="E56" s="9" t="s">
        <v>174</v>
      </c>
      <c r="F56" s="9" t="s">
        <v>180</v>
      </c>
      <c r="G56" s="9" t="s">
        <v>176</v>
      </c>
      <c r="H56" s="9" t="s">
        <v>17</v>
      </c>
      <c r="I56" s="8">
        <v>2000</v>
      </c>
      <c r="J56" s="23"/>
      <c r="K56" s="23"/>
      <c r="L56" s="9" t="s">
        <v>179</v>
      </c>
    </row>
    <row r="57" spans="1:12" s="1" customFormat="1" ht="43.5" customHeight="1">
      <c r="A57" s="23"/>
      <c r="B57" s="23"/>
      <c r="C57" s="9" t="s">
        <v>173</v>
      </c>
      <c r="D57" s="10">
        <v>1</v>
      </c>
      <c r="E57" s="9" t="s">
        <v>174</v>
      </c>
      <c r="F57" s="9" t="s">
        <v>181</v>
      </c>
      <c r="G57" s="9" t="s">
        <v>176</v>
      </c>
      <c r="H57" s="9" t="s">
        <v>17</v>
      </c>
      <c r="I57" s="8">
        <v>2000</v>
      </c>
      <c r="J57" s="23"/>
      <c r="K57" s="23"/>
      <c r="L57" s="9" t="s">
        <v>179</v>
      </c>
    </row>
    <row r="58" spans="1:12" s="1" customFormat="1" ht="42.75" customHeight="1">
      <c r="A58" s="23">
        <f>COUNTA($B$3:B58)</f>
        <v>29</v>
      </c>
      <c r="B58" s="23" t="s">
        <v>182</v>
      </c>
      <c r="C58" s="9" t="s">
        <v>183</v>
      </c>
      <c r="D58" s="10">
        <v>1</v>
      </c>
      <c r="E58" s="9" t="s">
        <v>15</v>
      </c>
      <c r="F58" s="9" t="s">
        <v>184</v>
      </c>
      <c r="G58" s="9" t="s">
        <v>185</v>
      </c>
      <c r="H58" s="9" t="s">
        <v>17</v>
      </c>
      <c r="I58" s="8">
        <v>3000</v>
      </c>
      <c r="J58" s="23" t="s">
        <v>186</v>
      </c>
      <c r="K58" s="23">
        <v>18084110304</v>
      </c>
      <c r="L58" s="9" t="s">
        <v>19</v>
      </c>
    </row>
    <row r="59" spans="1:12" s="1" customFormat="1" ht="42.75" customHeight="1">
      <c r="A59" s="23"/>
      <c r="B59" s="23"/>
      <c r="C59" s="9" t="s">
        <v>187</v>
      </c>
      <c r="D59" s="10">
        <v>1</v>
      </c>
      <c r="E59" s="9" t="s">
        <v>188</v>
      </c>
      <c r="F59" s="9" t="s">
        <v>189</v>
      </c>
      <c r="G59" s="9" t="s">
        <v>185</v>
      </c>
      <c r="H59" s="9" t="s">
        <v>17</v>
      </c>
      <c r="I59" s="8">
        <v>3000</v>
      </c>
      <c r="J59" s="23"/>
      <c r="K59" s="23"/>
      <c r="L59" s="9" t="s">
        <v>19</v>
      </c>
    </row>
    <row r="60" spans="1:12" s="1" customFormat="1" ht="42.75" customHeight="1">
      <c r="A60" s="23"/>
      <c r="B60" s="23"/>
      <c r="C60" s="9" t="s">
        <v>190</v>
      </c>
      <c r="D60" s="10">
        <v>2</v>
      </c>
      <c r="E60" s="9" t="s">
        <v>15</v>
      </c>
      <c r="F60" s="9" t="s">
        <v>191</v>
      </c>
      <c r="G60" s="9" t="s">
        <v>185</v>
      </c>
      <c r="H60" s="9" t="s">
        <v>17</v>
      </c>
      <c r="I60" s="8">
        <v>3000</v>
      </c>
      <c r="J60" s="23"/>
      <c r="K60" s="23"/>
      <c r="L60" s="9" t="s">
        <v>19</v>
      </c>
    </row>
    <row r="61" spans="1:12" s="1" customFormat="1" ht="58.5" customHeight="1">
      <c r="A61" s="8">
        <f>COUNTA($B$3:B61)</f>
        <v>30</v>
      </c>
      <c r="B61" s="9" t="s">
        <v>192</v>
      </c>
      <c r="C61" s="9" t="s">
        <v>65</v>
      </c>
      <c r="D61" s="10">
        <v>10</v>
      </c>
      <c r="E61" s="9" t="s">
        <v>15</v>
      </c>
      <c r="F61" s="9" t="s">
        <v>47</v>
      </c>
      <c r="G61" s="9" t="s">
        <v>193</v>
      </c>
      <c r="H61" s="9" t="s">
        <v>17</v>
      </c>
      <c r="I61" s="9">
        <v>2500</v>
      </c>
      <c r="J61" s="9" t="s">
        <v>194</v>
      </c>
      <c r="K61" s="9" t="s">
        <v>195</v>
      </c>
      <c r="L61" s="9" t="s">
        <v>196</v>
      </c>
    </row>
    <row r="62" spans="1:12" s="2" customFormat="1" ht="58.5" customHeight="1">
      <c r="A62" s="11">
        <f>COUNTA($B$3:B62)</f>
        <v>31</v>
      </c>
      <c r="B62" s="12" t="s">
        <v>197</v>
      </c>
      <c r="C62" s="12" t="s">
        <v>65</v>
      </c>
      <c r="D62" s="13">
        <v>1</v>
      </c>
      <c r="E62" s="12" t="s">
        <v>15</v>
      </c>
      <c r="F62" s="12" t="s">
        <v>198</v>
      </c>
      <c r="G62" s="12" t="s">
        <v>199</v>
      </c>
      <c r="H62" s="12" t="s">
        <v>17</v>
      </c>
      <c r="I62" s="11">
        <v>2500</v>
      </c>
      <c r="J62" s="12" t="s">
        <v>200</v>
      </c>
      <c r="K62" s="11">
        <v>18286808286</v>
      </c>
      <c r="L62" s="12" t="s">
        <v>201</v>
      </c>
    </row>
    <row r="63" spans="1:12" s="2" customFormat="1" ht="36.75" customHeight="1">
      <c r="A63" s="24">
        <f>COUNTA($B$3:B63)</f>
        <v>32</v>
      </c>
      <c r="B63" s="24" t="s">
        <v>202</v>
      </c>
      <c r="C63" s="12" t="s">
        <v>65</v>
      </c>
      <c r="D63" s="13">
        <v>3</v>
      </c>
      <c r="E63" s="12" t="s">
        <v>33</v>
      </c>
      <c r="F63" s="12" t="s">
        <v>47</v>
      </c>
      <c r="G63" s="12" t="s">
        <v>203</v>
      </c>
      <c r="H63" s="12" t="s">
        <v>17</v>
      </c>
      <c r="I63" s="11">
        <v>2600</v>
      </c>
      <c r="J63" s="27" t="s">
        <v>204</v>
      </c>
      <c r="K63" s="27" t="s">
        <v>205</v>
      </c>
      <c r="L63" s="12" t="s">
        <v>206</v>
      </c>
    </row>
    <row r="64" spans="1:12" s="2" customFormat="1" ht="36.75" customHeight="1">
      <c r="A64" s="25"/>
      <c r="B64" s="25"/>
      <c r="C64" s="12" t="s">
        <v>207</v>
      </c>
      <c r="D64" s="13">
        <v>2</v>
      </c>
      <c r="E64" s="12" t="s">
        <v>33</v>
      </c>
      <c r="F64" s="12" t="s">
        <v>47</v>
      </c>
      <c r="G64" s="12" t="s">
        <v>203</v>
      </c>
      <c r="H64" s="12" t="s">
        <v>17</v>
      </c>
      <c r="I64" s="11">
        <v>2600</v>
      </c>
      <c r="J64" s="27"/>
      <c r="K64" s="27"/>
      <c r="L64" s="12" t="s">
        <v>206</v>
      </c>
    </row>
    <row r="65" spans="1:12" s="2" customFormat="1" ht="36.75" customHeight="1">
      <c r="A65" s="26"/>
      <c r="B65" s="26"/>
      <c r="C65" s="12" t="s">
        <v>208</v>
      </c>
      <c r="D65" s="13">
        <v>1</v>
      </c>
      <c r="E65" s="12" t="s">
        <v>33</v>
      </c>
      <c r="F65" s="12" t="s">
        <v>47</v>
      </c>
      <c r="G65" s="12" t="s">
        <v>203</v>
      </c>
      <c r="H65" s="12" t="s">
        <v>17</v>
      </c>
      <c r="I65" s="11">
        <v>2600</v>
      </c>
      <c r="J65" s="27"/>
      <c r="K65" s="27"/>
      <c r="L65" s="12" t="s">
        <v>206</v>
      </c>
    </row>
    <row r="66" spans="1:12" s="1" customFormat="1" ht="52.5" customHeight="1">
      <c r="A66" s="8">
        <f>COUNTA($B$3:B66)</f>
        <v>33</v>
      </c>
      <c r="B66" s="9" t="s">
        <v>209</v>
      </c>
      <c r="C66" s="9" t="s">
        <v>90</v>
      </c>
      <c r="D66" s="10">
        <v>6</v>
      </c>
      <c r="E66" s="9" t="s">
        <v>15</v>
      </c>
      <c r="F66" s="9" t="s">
        <v>210</v>
      </c>
      <c r="G66" s="9" t="s">
        <v>211</v>
      </c>
      <c r="H66" s="9" t="s">
        <v>17</v>
      </c>
      <c r="I66" s="8">
        <v>2600</v>
      </c>
      <c r="J66" s="9" t="s">
        <v>212</v>
      </c>
      <c r="K66" s="8">
        <v>18586893448</v>
      </c>
      <c r="L66" s="9" t="s">
        <v>201</v>
      </c>
    </row>
    <row r="67" spans="1:12" s="1" customFormat="1" ht="27.75" customHeight="1">
      <c r="A67" s="23">
        <f>COUNTA($B$3:B67)</f>
        <v>34</v>
      </c>
      <c r="B67" s="23" t="s">
        <v>213</v>
      </c>
      <c r="C67" s="9" t="s">
        <v>214</v>
      </c>
      <c r="D67" s="10">
        <v>1</v>
      </c>
      <c r="E67" s="9" t="s">
        <v>15</v>
      </c>
      <c r="F67" s="9" t="s">
        <v>47</v>
      </c>
      <c r="G67" s="9" t="s">
        <v>215</v>
      </c>
      <c r="H67" s="9" t="s">
        <v>216</v>
      </c>
      <c r="I67" s="8">
        <v>2000</v>
      </c>
      <c r="J67" s="23" t="s">
        <v>217</v>
      </c>
      <c r="K67" s="23">
        <v>15286698111</v>
      </c>
      <c r="L67" s="9" t="s">
        <v>19</v>
      </c>
    </row>
    <row r="68" spans="1:12" s="1" customFormat="1" ht="27.75" customHeight="1">
      <c r="A68" s="23"/>
      <c r="B68" s="23"/>
      <c r="C68" s="9" t="s">
        <v>218</v>
      </c>
      <c r="D68" s="10">
        <v>2</v>
      </c>
      <c r="E68" s="9" t="s">
        <v>15</v>
      </c>
      <c r="F68" s="9" t="s">
        <v>47</v>
      </c>
      <c r="G68" s="9" t="s">
        <v>215</v>
      </c>
      <c r="H68" s="9" t="s">
        <v>17</v>
      </c>
      <c r="I68" s="8">
        <v>2000</v>
      </c>
      <c r="J68" s="23"/>
      <c r="K68" s="23"/>
      <c r="L68" s="9" t="s">
        <v>19</v>
      </c>
    </row>
    <row r="69" spans="1:12" s="1" customFormat="1" ht="48" customHeight="1">
      <c r="A69" s="8">
        <f>COUNTA($B$3:B69)</f>
        <v>35</v>
      </c>
      <c r="B69" s="9" t="s">
        <v>219</v>
      </c>
      <c r="C69" s="9" t="s">
        <v>220</v>
      </c>
      <c r="D69" s="10">
        <v>20</v>
      </c>
      <c r="E69" s="9" t="s">
        <v>33</v>
      </c>
      <c r="F69" s="9" t="s">
        <v>47</v>
      </c>
      <c r="G69" s="9" t="s">
        <v>221</v>
      </c>
      <c r="H69" s="9" t="s">
        <v>17</v>
      </c>
      <c r="I69" s="8">
        <v>1670</v>
      </c>
      <c r="J69" s="9" t="s">
        <v>222</v>
      </c>
      <c r="K69" s="8">
        <v>18216801818</v>
      </c>
      <c r="L69" s="9" t="s">
        <v>201</v>
      </c>
    </row>
    <row r="70" spans="1:12" s="1" customFormat="1" ht="39" customHeight="1">
      <c r="A70" s="8">
        <f>COUNTA($B$3:B70)</f>
        <v>36</v>
      </c>
      <c r="B70" s="9" t="s">
        <v>223</v>
      </c>
      <c r="C70" s="9" t="s">
        <v>14</v>
      </c>
      <c r="D70" s="10">
        <v>10</v>
      </c>
      <c r="E70" s="9" t="s">
        <v>15</v>
      </c>
      <c r="F70" s="9" t="s">
        <v>47</v>
      </c>
      <c r="G70" s="9" t="s">
        <v>224</v>
      </c>
      <c r="H70" s="9" t="s">
        <v>17</v>
      </c>
      <c r="I70" s="8">
        <v>2050</v>
      </c>
      <c r="J70" s="9" t="s">
        <v>225</v>
      </c>
      <c r="K70" s="8">
        <v>16685359995</v>
      </c>
      <c r="L70" s="9" t="s">
        <v>19</v>
      </c>
    </row>
    <row r="71" spans="1:12" s="1" customFormat="1" ht="27.75" customHeight="1">
      <c r="A71" s="23">
        <f>COUNTA($B$3:B71)</f>
        <v>37</v>
      </c>
      <c r="B71" s="23" t="s">
        <v>226</v>
      </c>
      <c r="C71" s="18" t="s">
        <v>227</v>
      </c>
      <c r="D71" s="19">
        <v>2</v>
      </c>
      <c r="E71" s="9" t="s">
        <v>228</v>
      </c>
      <c r="F71" s="18" t="s">
        <v>47</v>
      </c>
      <c r="G71" s="20" t="s">
        <v>229</v>
      </c>
      <c r="H71" s="9" t="s">
        <v>17</v>
      </c>
      <c r="I71" s="14">
        <v>2200</v>
      </c>
      <c r="J71" s="28" t="s">
        <v>230</v>
      </c>
      <c r="K71" s="31">
        <v>13124682226</v>
      </c>
      <c r="L71" s="14"/>
    </row>
    <row r="72" spans="1:12" s="1" customFormat="1" ht="37.5" customHeight="1">
      <c r="A72" s="23"/>
      <c r="B72" s="23"/>
      <c r="C72" s="18" t="s">
        <v>231</v>
      </c>
      <c r="D72" s="19">
        <v>2</v>
      </c>
      <c r="E72" s="9" t="s">
        <v>228</v>
      </c>
      <c r="F72" s="18" t="s">
        <v>47</v>
      </c>
      <c r="G72" s="20" t="s">
        <v>229</v>
      </c>
      <c r="H72" s="9" t="s">
        <v>17</v>
      </c>
      <c r="I72" s="14">
        <v>2200</v>
      </c>
      <c r="J72" s="29"/>
      <c r="K72" s="32"/>
      <c r="L72" s="14"/>
    </row>
    <row r="73" spans="1:12" s="1" customFormat="1" ht="27.75" customHeight="1">
      <c r="A73" s="23"/>
      <c r="B73" s="23"/>
      <c r="C73" s="18" t="s">
        <v>232</v>
      </c>
      <c r="D73" s="19">
        <v>1</v>
      </c>
      <c r="E73" s="9" t="s">
        <v>228</v>
      </c>
      <c r="F73" s="18" t="s">
        <v>47</v>
      </c>
      <c r="G73" s="20" t="s">
        <v>229</v>
      </c>
      <c r="H73" s="9" t="s">
        <v>17</v>
      </c>
      <c r="I73" s="14">
        <v>2200</v>
      </c>
      <c r="J73" s="29"/>
      <c r="K73" s="32"/>
      <c r="L73" s="14"/>
    </row>
    <row r="74" spans="1:12" s="1" customFormat="1" ht="27.75" customHeight="1">
      <c r="A74" s="23"/>
      <c r="B74" s="23"/>
      <c r="C74" s="18" t="s">
        <v>233</v>
      </c>
      <c r="D74" s="19">
        <v>2</v>
      </c>
      <c r="E74" s="9" t="s">
        <v>228</v>
      </c>
      <c r="F74" s="18" t="s">
        <v>47</v>
      </c>
      <c r="G74" s="20" t="s">
        <v>229</v>
      </c>
      <c r="H74" s="9" t="s">
        <v>17</v>
      </c>
      <c r="I74" s="14">
        <v>2200</v>
      </c>
      <c r="J74" s="30"/>
      <c r="K74" s="33"/>
      <c r="L74" s="14"/>
    </row>
    <row r="75" spans="1:12" s="1" customFormat="1" ht="39.75" customHeight="1">
      <c r="A75" s="8">
        <f>COUNTA($B$3:B75)</f>
        <v>38</v>
      </c>
      <c r="B75" s="9" t="s">
        <v>234</v>
      </c>
      <c r="C75" s="9" t="s">
        <v>14</v>
      </c>
      <c r="D75" s="10">
        <v>5</v>
      </c>
      <c r="E75" s="9" t="s">
        <v>15</v>
      </c>
      <c r="F75" s="9" t="s">
        <v>47</v>
      </c>
      <c r="G75" s="9" t="s">
        <v>235</v>
      </c>
      <c r="H75" s="9" t="s">
        <v>17</v>
      </c>
      <c r="I75" s="8">
        <v>2000</v>
      </c>
      <c r="J75" s="9" t="s">
        <v>236</v>
      </c>
      <c r="K75" s="8">
        <v>15519682981</v>
      </c>
      <c r="L75" s="9" t="s">
        <v>201</v>
      </c>
    </row>
    <row r="76" spans="1:12" s="1" customFormat="1" ht="39.75" customHeight="1">
      <c r="A76" s="8">
        <f>COUNTA($B$3:B76)</f>
        <v>39</v>
      </c>
      <c r="B76" s="9" t="s">
        <v>237</v>
      </c>
      <c r="C76" s="9" t="s">
        <v>14</v>
      </c>
      <c r="D76" s="10">
        <v>10</v>
      </c>
      <c r="E76" s="9" t="s">
        <v>188</v>
      </c>
      <c r="F76" s="9" t="s">
        <v>47</v>
      </c>
      <c r="G76" s="9" t="s">
        <v>238</v>
      </c>
      <c r="H76" s="9" t="s">
        <v>17</v>
      </c>
      <c r="I76" s="8">
        <v>2500</v>
      </c>
      <c r="J76" s="9" t="s">
        <v>239</v>
      </c>
      <c r="K76" s="8">
        <v>18748609669</v>
      </c>
      <c r="L76" s="9" t="s">
        <v>201</v>
      </c>
    </row>
    <row r="77" spans="1:12" s="1" customFormat="1" ht="27.75" customHeight="1">
      <c r="A77" s="23">
        <f>COUNTA($B$3:B77)</f>
        <v>40</v>
      </c>
      <c r="B77" s="23" t="s">
        <v>240</v>
      </c>
      <c r="C77" s="9" t="s">
        <v>241</v>
      </c>
      <c r="D77" s="10">
        <v>3</v>
      </c>
      <c r="E77" s="9" t="s">
        <v>188</v>
      </c>
      <c r="F77" s="9" t="s">
        <v>47</v>
      </c>
      <c r="G77" s="9" t="s">
        <v>242</v>
      </c>
      <c r="H77" s="9" t="s">
        <v>17</v>
      </c>
      <c r="I77" s="8">
        <v>1670</v>
      </c>
      <c r="J77" s="23" t="s">
        <v>243</v>
      </c>
      <c r="K77" s="23">
        <v>18586476139</v>
      </c>
      <c r="L77" s="9" t="s">
        <v>201</v>
      </c>
    </row>
    <row r="78" spans="1:12" s="1" customFormat="1" ht="27.75" customHeight="1">
      <c r="A78" s="23"/>
      <c r="B78" s="23"/>
      <c r="C78" s="9" t="s">
        <v>244</v>
      </c>
      <c r="D78" s="10">
        <v>3</v>
      </c>
      <c r="E78" s="9" t="s">
        <v>188</v>
      </c>
      <c r="F78" s="9" t="s">
        <v>47</v>
      </c>
      <c r="G78" s="9" t="s">
        <v>242</v>
      </c>
      <c r="H78" s="9" t="s">
        <v>17</v>
      </c>
      <c r="I78" s="8">
        <v>1670</v>
      </c>
      <c r="J78" s="23"/>
      <c r="K78" s="23"/>
      <c r="L78" s="9" t="s">
        <v>201</v>
      </c>
    </row>
    <row r="79" spans="1:12" s="1" customFormat="1" ht="27.75" customHeight="1">
      <c r="A79" s="23"/>
      <c r="B79" s="23"/>
      <c r="C79" s="9" t="s">
        <v>245</v>
      </c>
      <c r="D79" s="10">
        <v>5</v>
      </c>
      <c r="E79" s="9" t="s">
        <v>188</v>
      </c>
      <c r="F79" s="9" t="s">
        <v>47</v>
      </c>
      <c r="G79" s="9" t="s">
        <v>242</v>
      </c>
      <c r="H79" s="9" t="s">
        <v>17</v>
      </c>
      <c r="I79" s="8">
        <v>1670</v>
      </c>
      <c r="J79" s="23"/>
      <c r="K79" s="23"/>
      <c r="L79" s="9" t="s">
        <v>201</v>
      </c>
    </row>
    <row r="80" spans="1:12" s="1" customFormat="1" ht="40.5" customHeight="1">
      <c r="A80" s="8">
        <f>COUNTA($B$3:B80)</f>
        <v>41</v>
      </c>
      <c r="B80" s="9" t="s">
        <v>246</v>
      </c>
      <c r="C80" s="9" t="s">
        <v>247</v>
      </c>
      <c r="D80" s="10">
        <v>20</v>
      </c>
      <c r="E80" s="9" t="s">
        <v>188</v>
      </c>
      <c r="F80" s="9" t="s">
        <v>47</v>
      </c>
      <c r="G80" s="9" t="s">
        <v>248</v>
      </c>
      <c r="H80" s="9" t="s">
        <v>17</v>
      </c>
      <c r="I80" s="8">
        <v>2000</v>
      </c>
      <c r="J80" s="9" t="s">
        <v>249</v>
      </c>
      <c r="K80" s="8">
        <v>15285864447</v>
      </c>
      <c r="L80" s="9" t="s">
        <v>108</v>
      </c>
    </row>
    <row r="81" spans="1:12" s="1" customFormat="1" ht="37.5" customHeight="1">
      <c r="A81" s="8">
        <f>COUNTA($B$3:B81)</f>
        <v>42</v>
      </c>
      <c r="B81" s="9" t="s">
        <v>250</v>
      </c>
      <c r="C81" s="9" t="s">
        <v>21</v>
      </c>
      <c r="D81" s="10">
        <v>10</v>
      </c>
      <c r="E81" s="9" t="s">
        <v>15</v>
      </c>
      <c r="F81" s="9" t="s">
        <v>47</v>
      </c>
      <c r="G81" s="9" t="s">
        <v>251</v>
      </c>
      <c r="H81" s="9" t="s">
        <v>17</v>
      </c>
      <c r="I81" s="8">
        <v>2500</v>
      </c>
      <c r="J81" s="9" t="s">
        <v>252</v>
      </c>
      <c r="K81" s="8">
        <v>15519879397</v>
      </c>
      <c r="L81" s="9" t="s">
        <v>19</v>
      </c>
    </row>
    <row r="82" spans="1:12" s="1" customFormat="1" ht="27.75" customHeight="1">
      <c r="A82" s="23">
        <f>COUNTA($B$3:B82)</f>
        <v>43</v>
      </c>
      <c r="B82" s="23" t="s">
        <v>253</v>
      </c>
      <c r="C82" s="9" t="s">
        <v>254</v>
      </c>
      <c r="D82" s="10">
        <v>2</v>
      </c>
      <c r="E82" s="9" t="s">
        <v>15</v>
      </c>
      <c r="F82" s="9" t="s">
        <v>47</v>
      </c>
      <c r="G82" s="9" t="s">
        <v>255</v>
      </c>
      <c r="H82" s="9" t="s">
        <v>17</v>
      </c>
      <c r="I82" s="8">
        <v>2512</v>
      </c>
      <c r="J82" s="23" t="s">
        <v>256</v>
      </c>
      <c r="K82" s="23">
        <v>18708664850</v>
      </c>
      <c r="L82" s="9" t="s">
        <v>201</v>
      </c>
    </row>
    <row r="83" spans="1:12" s="1" customFormat="1" ht="27.75" customHeight="1">
      <c r="A83" s="23"/>
      <c r="B83" s="23"/>
      <c r="C83" s="9" t="s">
        <v>257</v>
      </c>
      <c r="D83" s="10">
        <v>3</v>
      </c>
      <c r="E83" s="9" t="s">
        <v>15</v>
      </c>
      <c r="F83" s="9" t="s">
        <v>47</v>
      </c>
      <c r="G83" s="9" t="s">
        <v>255</v>
      </c>
      <c r="H83" s="9" t="s">
        <v>17</v>
      </c>
      <c r="I83" s="8">
        <v>2512</v>
      </c>
      <c r="J83" s="23"/>
      <c r="K83" s="23"/>
      <c r="L83" s="9" t="s">
        <v>201</v>
      </c>
    </row>
    <row r="84" spans="1:12" s="1" customFormat="1" ht="27.75" customHeight="1">
      <c r="A84" s="23"/>
      <c r="B84" s="23"/>
      <c r="C84" s="9" t="s">
        <v>258</v>
      </c>
      <c r="D84" s="10">
        <v>2</v>
      </c>
      <c r="E84" s="9" t="s">
        <v>15</v>
      </c>
      <c r="F84" s="9" t="s">
        <v>47</v>
      </c>
      <c r="G84" s="9" t="s">
        <v>255</v>
      </c>
      <c r="H84" s="9" t="s">
        <v>17</v>
      </c>
      <c r="I84" s="8">
        <v>2512</v>
      </c>
      <c r="J84" s="23"/>
      <c r="K84" s="23"/>
      <c r="L84" s="9" t="s">
        <v>201</v>
      </c>
    </row>
    <row r="85" spans="1:12" s="1" customFormat="1" ht="27.75" customHeight="1">
      <c r="A85" s="23"/>
      <c r="B85" s="23"/>
      <c r="C85" s="9" t="s">
        <v>259</v>
      </c>
      <c r="D85" s="10">
        <v>3</v>
      </c>
      <c r="E85" s="9" t="s">
        <v>15</v>
      </c>
      <c r="F85" s="9" t="s">
        <v>47</v>
      </c>
      <c r="G85" s="9" t="s">
        <v>260</v>
      </c>
      <c r="H85" s="9" t="s">
        <v>17</v>
      </c>
      <c r="I85" s="8">
        <v>2512</v>
      </c>
      <c r="J85" s="23"/>
      <c r="K85" s="23"/>
      <c r="L85" s="9" t="s">
        <v>201</v>
      </c>
    </row>
    <row r="86" spans="1:12" s="1" customFormat="1" ht="40.5" customHeight="1">
      <c r="A86" s="8">
        <f>COUNTA($B$3:B86)</f>
        <v>44</v>
      </c>
      <c r="B86" s="9" t="s">
        <v>261</v>
      </c>
      <c r="C86" s="9" t="s">
        <v>14</v>
      </c>
      <c r="D86" s="10">
        <v>10</v>
      </c>
      <c r="E86" s="9" t="s">
        <v>188</v>
      </c>
      <c r="F86" s="9" t="s">
        <v>47</v>
      </c>
      <c r="G86" s="9" t="s">
        <v>262</v>
      </c>
      <c r="H86" s="9" t="s">
        <v>263</v>
      </c>
      <c r="I86" s="8">
        <v>2500</v>
      </c>
      <c r="J86" s="9" t="s">
        <v>264</v>
      </c>
      <c r="K86" s="8">
        <v>13639152891</v>
      </c>
      <c r="L86" s="9" t="s">
        <v>201</v>
      </c>
    </row>
    <row r="87" spans="1:12" s="1" customFormat="1" ht="42.75" customHeight="1">
      <c r="A87" s="8">
        <f>COUNTA($B$3:B87)</f>
        <v>45</v>
      </c>
      <c r="B87" s="9" t="s">
        <v>265</v>
      </c>
      <c r="C87" s="9" t="s">
        <v>21</v>
      </c>
      <c r="D87" s="10">
        <v>6</v>
      </c>
      <c r="E87" s="9" t="s">
        <v>56</v>
      </c>
      <c r="F87" s="9" t="s">
        <v>47</v>
      </c>
      <c r="G87" s="9" t="s">
        <v>266</v>
      </c>
      <c r="H87" s="9" t="s">
        <v>17</v>
      </c>
      <c r="I87" s="9">
        <v>2500</v>
      </c>
      <c r="J87" s="9" t="s">
        <v>267</v>
      </c>
      <c r="K87" s="8">
        <v>15121758518</v>
      </c>
      <c r="L87" s="9" t="s">
        <v>268</v>
      </c>
    </row>
    <row r="88" spans="1:12" s="1" customFormat="1" ht="30.75" customHeight="1">
      <c r="A88" s="8">
        <f>COUNTA($B$3:B88)</f>
        <v>46</v>
      </c>
      <c r="B88" s="9" t="s">
        <v>269</v>
      </c>
      <c r="C88" s="9" t="s">
        <v>270</v>
      </c>
      <c r="D88" s="10">
        <v>10</v>
      </c>
      <c r="E88" s="9" t="s">
        <v>15</v>
      </c>
      <c r="F88" s="9" t="s">
        <v>271</v>
      </c>
      <c r="G88" s="9" t="s">
        <v>272</v>
      </c>
      <c r="H88" s="9" t="s">
        <v>273</v>
      </c>
      <c r="I88" s="9" t="s">
        <v>274</v>
      </c>
      <c r="J88" s="9" t="s">
        <v>275</v>
      </c>
      <c r="K88" s="8">
        <v>18286822667</v>
      </c>
      <c r="L88" s="9" t="s">
        <v>19</v>
      </c>
    </row>
    <row r="89" spans="1:12" s="1" customFormat="1" ht="54.75" customHeight="1">
      <c r="A89" s="23">
        <f>COUNTA($B$3:B89)</f>
        <v>47</v>
      </c>
      <c r="B89" s="23" t="s">
        <v>276</v>
      </c>
      <c r="C89" s="9" t="s">
        <v>277</v>
      </c>
      <c r="D89" s="10">
        <v>7</v>
      </c>
      <c r="E89" s="9" t="s">
        <v>188</v>
      </c>
      <c r="F89" s="9" t="s">
        <v>278</v>
      </c>
      <c r="G89" s="9" t="s">
        <v>279</v>
      </c>
      <c r="H89" s="9" t="s">
        <v>17</v>
      </c>
      <c r="I89" s="8">
        <v>2500</v>
      </c>
      <c r="J89" s="23" t="s">
        <v>280</v>
      </c>
      <c r="K89" s="23">
        <v>8933868</v>
      </c>
      <c r="L89" s="9" t="s">
        <v>19</v>
      </c>
    </row>
    <row r="90" spans="1:12" s="1" customFormat="1" ht="27.75" customHeight="1">
      <c r="A90" s="23"/>
      <c r="B90" s="23"/>
      <c r="C90" s="9" t="s">
        <v>281</v>
      </c>
      <c r="D90" s="10">
        <v>2</v>
      </c>
      <c r="E90" s="9" t="s">
        <v>15</v>
      </c>
      <c r="F90" s="9" t="s">
        <v>282</v>
      </c>
      <c r="G90" s="9" t="s">
        <v>283</v>
      </c>
      <c r="H90" s="9" t="s">
        <v>17</v>
      </c>
      <c r="I90" s="8">
        <v>2500</v>
      </c>
      <c r="J90" s="23"/>
      <c r="K90" s="23"/>
      <c r="L90" s="9" t="s">
        <v>19</v>
      </c>
    </row>
    <row r="91" spans="1:12" s="1" customFormat="1" ht="27.75" customHeight="1">
      <c r="A91" s="23"/>
      <c r="B91" s="23"/>
      <c r="C91" s="9" t="s">
        <v>65</v>
      </c>
      <c r="D91" s="10">
        <v>1</v>
      </c>
      <c r="E91" s="9" t="s">
        <v>15</v>
      </c>
      <c r="F91" s="9" t="s">
        <v>284</v>
      </c>
      <c r="G91" s="9" t="s">
        <v>283</v>
      </c>
      <c r="H91" s="9" t="s">
        <v>17</v>
      </c>
      <c r="I91" s="8">
        <v>2500</v>
      </c>
      <c r="J91" s="23"/>
      <c r="K91" s="23"/>
      <c r="L91" s="9" t="s">
        <v>19</v>
      </c>
    </row>
    <row r="92" spans="1:12" s="1" customFormat="1" ht="36" customHeight="1">
      <c r="A92" s="23">
        <f>COUNTA($B$3:B92)</f>
        <v>48</v>
      </c>
      <c r="B92" s="23" t="s">
        <v>285</v>
      </c>
      <c r="C92" s="9" t="s">
        <v>286</v>
      </c>
      <c r="D92" s="10">
        <v>2</v>
      </c>
      <c r="E92" s="9" t="s">
        <v>15</v>
      </c>
      <c r="F92" s="9" t="s">
        <v>287</v>
      </c>
      <c r="G92" s="9" t="s">
        <v>288</v>
      </c>
      <c r="H92" s="9" t="s">
        <v>17</v>
      </c>
      <c r="I92" s="8">
        <v>3000</v>
      </c>
      <c r="J92" s="23" t="s">
        <v>217</v>
      </c>
      <c r="K92" s="23">
        <v>17608583903</v>
      </c>
      <c r="L92" s="9" t="s">
        <v>19</v>
      </c>
    </row>
    <row r="93" spans="1:12" s="1" customFormat="1" ht="37.5" customHeight="1">
      <c r="A93" s="23"/>
      <c r="B93" s="23"/>
      <c r="C93" s="9" t="s">
        <v>289</v>
      </c>
      <c r="D93" s="10">
        <v>1</v>
      </c>
      <c r="E93" s="9" t="s">
        <v>15</v>
      </c>
      <c r="F93" s="9" t="s">
        <v>290</v>
      </c>
      <c r="G93" s="9" t="s">
        <v>288</v>
      </c>
      <c r="H93" s="9" t="s">
        <v>291</v>
      </c>
      <c r="I93" s="8">
        <v>3000</v>
      </c>
      <c r="J93" s="23"/>
      <c r="K93" s="23"/>
      <c r="L93" s="9" t="s">
        <v>19</v>
      </c>
    </row>
    <row r="94" spans="1:12" s="1" customFormat="1" ht="34.5" customHeight="1">
      <c r="A94" s="23"/>
      <c r="B94" s="23"/>
      <c r="C94" s="9" t="s">
        <v>292</v>
      </c>
      <c r="D94" s="10">
        <v>1</v>
      </c>
      <c r="E94" s="9" t="s">
        <v>15</v>
      </c>
      <c r="F94" s="9" t="s">
        <v>293</v>
      </c>
      <c r="G94" s="9" t="s">
        <v>288</v>
      </c>
      <c r="H94" s="9" t="s">
        <v>17</v>
      </c>
      <c r="I94" s="8">
        <v>3000</v>
      </c>
      <c r="J94" s="23"/>
      <c r="K94" s="23"/>
      <c r="L94" s="9" t="s">
        <v>19</v>
      </c>
    </row>
    <row r="95" spans="1:12" s="1" customFormat="1" ht="36" customHeight="1">
      <c r="A95" s="23"/>
      <c r="B95" s="23"/>
      <c r="C95" s="9" t="s">
        <v>294</v>
      </c>
      <c r="D95" s="10">
        <v>1</v>
      </c>
      <c r="E95" s="9" t="s">
        <v>15</v>
      </c>
      <c r="F95" s="9" t="s">
        <v>295</v>
      </c>
      <c r="G95" s="9" t="s">
        <v>288</v>
      </c>
      <c r="H95" s="9" t="s">
        <v>17</v>
      </c>
      <c r="I95" s="8">
        <v>3000</v>
      </c>
      <c r="J95" s="23"/>
      <c r="K95" s="23"/>
      <c r="L95" s="9" t="s">
        <v>19</v>
      </c>
    </row>
    <row r="96" spans="1:12" s="1" customFormat="1" ht="42" customHeight="1">
      <c r="A96" s="23"/>
      <c r="B96" s="23"/>
      <c r="C96" s="9" t="s">
        <v>296</v>
      </c>
      <c r="D96" s="10">
        <v>1</v>
      </c>
      <c r="E96" s="9" t="s">
        <v>33</v>
      </c>
      <c r="F96" s="9" t="s">
        <v>297</v>
      </c>
      <c r="G96" s="9" t="s">
        <v>288</v>
      </c>
      <c r="H96" s="9" t="s">
        <v>17</v>
      </c>
      <c r="I96" s="8">
        <v>3000</v>
      </c>
      <c r="J96" s="23"/>
      <c r="K96" s="23"/>
      <c r="L96" s="9" t="s">
        <v>19</v>
      </c>
    </row>
    <row r="97" spans="1:12" s="1" customFormat="1" ht="37.5" customHeight="1">
      <c r="A97" s="23"/>
      <c r="B97" s="23"/>
      <c r="C97" s="9" t="s">
        <v>298</v>
      </c>
      <c r="D97" s="10">
        <v>2</v>
      </c>
      <c r="E97" s="9" t="s">
        <v>15</v>
      </c>
      <c r="F97" s="9" t="s">
        <v>299</v>
      </c>
      <c r="G97" s="9" t="s">
        <v>288</v>
      </c>
      <c r="H97" s="9" t="s">
        <v>17</v>
      </c>
      <c r="I97" s="8">
        <v>3000</v>
      </c>
      <c r="J97" s="23"/>
      <c r="K97" s="23"/>
      <c r="L97" s="9" t="s">
        <v>19</v>
      </c>
    </row>
    <row r="98" spans="1:12" s="1" customFormat="1" ht="27.75" customHeight="1">
      <c r="A98" s="23">
        <f>COUNTA($B$3:B98)</f>
        <v>49</v>
      </c>
      <c r="B98" s="23" t="s">
        <v>300</v>
      </c>
      <c r="C98" s="9" t="s">
        <v>301</v>
      </c>
      <c r="D98" s="9">
        <v>5</v>
      </c>
      <c r="E98" s="9" t="s">
        <v>56</v>
      </c>
      <c r="F98" s="9" t="s">
        <v>302</v>
      </c>
      <c r="G98" s="9" t="s">
        <v>303</v>
      </c>
      <c r="H98" s="9" t="s">
        <v>17</v>
      </c>
      <c r="I98" s="9">
        <v>2500</v>
      </c>
      <c r="J98" s="23" t="s">
        <v>304</v>
      </c>
      <c r="K98" s="23">
        <v>17384182277</v>
      </c>
      <c r="L98" s="9" t="s">
        <v>201</v>
      </c>
    </row>
    <row r="99" spans="1:12" s="1" customFormat="1" ht="27.75" customHeight="1">
      <c r="A99" s="23"/>
      <c r="B99" s="23"/>
      <c r="C99" s="9" t="s">
        <v>305</v>
      </c>
      <c r="D99" s="23">
        <v>5</v>
      </c>
      <c r="E99" s="23" t="s">
        <v>56</v>
      </c>
      <c r="F99" s="23" t="s">
        <v>306</v>
      </c>
      <c r="G99" s="23" t="s">
        <v>303</v>
      </c>
      <c r="H99" s="23" t="s">
        <v>17</v>
      </c>
      <c r="I99" s="23">
        <v>2500</v>
      </c>
      <c r="J99" s="23"/>
      <c r="K99" s="23"/>
      <c r="L99" s="9" t="s">
        <v>201</v>
      </c>
    </row>
    <row r="100" spans="1:12" s="1" customFormat="1" ht="27.75" customHeight="1">
      <c r="A100" s="23"/>
      <c r="B100" s="23"/>
      <c r="C100" s="9" t="s">
        <v>307</v>
      </c>
      <c r="D100" s="23"/>
      <c r="E100" s="23"/>
      <c r="F100" s="23"/>
      <c r="G100" s="23"/>
      <c r="H100" s="23"/>
      <c r="I100" s="23"/>
      <c r="J100" s="23"/>
      <c r="K100" s="23"/>
      <c r="L100" s="9" t="s">
        <v>201</v>
      </c>
    </row>
    <row r="101" spans="1:12" s="1" customFormat="1" ht="27.75" customHeight="1">
      <c r="A101" s="23"/>
      <c r="B101" s="23"/>
      <c r="C101" s="9" t="s">
        <v>187</v>
      </c>
      <c r="D101" s="23">
        <v>10</v>
      </c>
      <c r="E101" s="9" t="s">
        <v>56</v>
      </c>
      <c r="F101" s="23" t="s">
        <v>308</v>
      </c>
      <c r="G101" s="23" t="s">
        <v>303</v>
      </c>
      <c r="H101" s="23" t="s">
        <v>17</v>
      </c>
      <c r="I101" s="23">
        <v>2500</v>
      </c>
      <c r="J101" s="23"/>
      <c r="K101" s="23"/>
      <c r="L101" s="9" t="s">
        <v>201</v>
      </c>
    </row>
    <row r="102" spans="1:12" s="1" customFormat="1" ht="27.75" customHeight="1">
      <c r="A102" s="23"/>
      <c r="B102" s="23"/>
      <c r="C102" s="9" t="s">
        <v>309</v>
      </c>
      <c r="D102" s="23"/>
      <c r="E102" s="9" t="s">
        <v>56</v>
      </c>
      <c r="F102" s="23"/>
      <c r="G102" s="23"/>
      <c r="H102" s="23"/>
      <c r="I102" s="23"/>
      <c r="J102" s="23"/>
      <c r="K102" s="23"/>
      <c r="L102" s="9" t="s">
        <v>201</v>
      </c>
    </row>
    <row r="103" spans="1:12" s="1" customFormat="1" ht="27.75" customHeight="1">
      <c r="A103" s="23"/>
      <c r="B103" s="23"/>
      <c r="C103" s="9" t="s">
        <v>310</v>
      </c>
      <c r="D103" s="9">
        <v>20</v>
      </c>
      <c r="E103" s="9" t="s">
        <v>56</v>
      </c>
      <c r="F103" s="9" t="s">
        <v>311</v>
      </c>
      <c r="G103" s="9" t="s">
        <v>303</v>
      </c>
      <c r="H103" s="9" t="s">
        <v>17</v>
      </c>
      <c r="I103" s="9">
        <v>2500</v>
      </c>
      <c r="J103" s="23"/>
      <c r="K103" s="23"/>
      <c r="L103" s="9" t="s">
        <v>201</v>
      </c>
    </row>
    <row r="104" spans="1:12" s="1" customFormat="1" ht="27.75" customHeight="1">
      <c r="A104" s="23"/>
      <c r="B104" s="23"/>
      <c r="C104" s="9" t="s">
        <v>312</v>
      </c>
      <c r="D104" s="9">
        <v>5</v>
      </c>
      <c r="E104" s="9" t="s">
        <v>56</v>
      </c>
      <c r="F104" s="9" t="s">
        <v>313</v>
      </c>
      <c r="G104" s="9" t="s">
        <v>303</v>
      </c>
      <c r="H104" s="9" t="s">
        <v>17</v>
      </c>
      <c r="I104" s="9">
        <v>2500</v>
      </c>
      <c r="J104" s="23"/>
      <c r="K104" s="23"/>
      <c r="L104" s="9" t="s">
        <v>201</v>
      </c>
    </row>
    <row r="105" spans="1:12" s="1" customFormat="1" ht="27.75" customHeight="1">
      <c r="A105" s="23"/>
      <c r="B105" s="23"/>
      <c r="C105" s="9" t="s">
        <v>314</v>
      </c>
      <c r="D105" s="9">
        <v>5</v>
      </c>
      <c r="E105" s="9" t="s">
        <v>56</v>
      </c>
      <c r="F105" s="9" t="s">
        <v>47</v>
      </c>
      <c r="G105" s="9" t="s">
        <v>303</v>
      </c>
      <c r="H105" s="9" t="s">
        <v>17</v>
      </c>
      <c r="I105" s="9">
        <v>2500</v>
      </c>
      <c r="J105" s="23"/>
      <c r="K105" s="23"/>
      <c r="L105" s="9" t="s">
        <v>201</v>
      </c>
    </row>
    <row r="106" spans="1:12" s="1" customFormat="1" ht="51" customHeight="1">
      <c r="A106" s="23">
        <f>COUNTA($B$3:B106)</f>
        <v>50</v>
      </c>
      <c r="B106" s="23" t="s">
        <v>315</v>
      </c>
      <c r="C106" s="9" t="s">
        <v>316</v>
      </c>
      <c r="D106" s="10">
        <v>1</v>
      </c>
      <c r="E106" s="9" t="s">
        <v>15</v>
      </c>
      <c r="F106" s="9" t="s">
        <v>317</v>
      </c>
      <c r="G106" s="9" t="s">
        <v>48</v>
      </c>
      <c r="H106" s="9" t="s">
        <v>318</v>
      </c>
      <c r="I106" s="8">
        <v>2500</v>
      </c>
      <c r="J106" s="23" t="s">
        <v>319</v>
      </c>
      <c r="K106" s="23" t="s">
        <v>320</v>
      </c>
      <c r="L106" s="9" t="s">
        <v>19</v>
      </c>
    </row>
    <row r="107" spans="1:12" s="1" customFormat="1" ht="45" customHeight="1">
      <c r="A107" s="23"/>
      <c r="B107" s="23"/>
      <c r="C107" s="9" t="s">
        <v>321</v>
      </c>
      <c r="D107" s="10">
        <v>4</v>
      </c>
      <c r="E107" s="9" t="s">
        <v>15</v>
      </c>
      <c r="F107" s="9" t="s">
        <v>322</v>
      </c>
      <c r="G107" s="9" t="s">
        <v>48</v>
      </c>
      <c r="H107" s="9" t="s">
        <v>323</v>
      </c>
      <c r="I107" s="8">
        <v>2500</v>
      </c>
      <c r="J107" s="23"/>
      <c r="K107" s="23"/>
      <c r="L107" s="9" t="s">
        <v>19</v>
      </c>
    </row>
    <row r="108" spans="1:12" s="1" customFormat="1" ht="42" customHeight="1">
      <c r="A108" s="23"/>
      <c r="B108" s="23"/>
      <c r="C108" s="9" t="s">
        <v>324</v>
      </c>
      <c r="D108" s="10">
        <v>1</v>
      </c>
      <c r="E108" s="9" t="s">
        <v>15</v>
      </c>
      <c r="F108" s="9" t="s">
        <v>325</v>
      </c>
      <c r="G108" s="9" t="s">
        <v>48</v>
      </c>
      <c r="H108" s="9" t="s">
        <v>323</v>
      </c>
      <c r="I108" s="8">
        <v>2500</v>
      </c>
      <c r="J108" s="23"/>
      <c r="K108" s="23"/>
      <c r="L108" s="9" t="s">
        <v>19</v>
      </c>
    </row>
    <row r="109" spans="1:12" s="1" customFormat="1" ht="42" customHeight="1">
      <c r="A109" s="23"/>
      <c r="B109" s="23"/>
      <c r="C109" s="9" t="s">
        <v>187</v>
      </c>
      <c r="D109" s="10">
        <v>1</v>
      </c>
      <c r="E109" s="9" t="s">
        <v>15</v>
      </c>
      <c r="F109" s="9" t="s">
        <v>326</v>
      </c>
      <c r="G109" s="9" t="s">
        <v>48</v>
      </c>
      <c r="H109" s="9" t="s">
        <v>323</v>
      </c>
      <c r="I109" s="8">
        <v>2500</v>
      </c>
      <c r="J109" s="23"/>
      <c r="K109" s="23"/>
      <c r="L109" s="9" t="s">
        <v>19</v>
      </c>
    </row>
    <row r="110" spans="1:12" s="1" customFormat="1" ht="42" customHeight="1">
      <c r="A110" s="23"/>
      <c r="B110" s="23"/>
      <c r="C110" s="9" t="s">
        <v>327</v>
      </c>
      <c r="D110" s="10">
        <v>1</v>
      </c>
      <c r="E110" s="9" t="s">
        <v>15</v>
      </c>
      <c r="F110" s="9" t="s">
        <v>328</v>
      </c>
      <c r="G110" s="9" t="s">
        <v>48</v>
      </c>
      <c r="H110" s="9" t="s">
        <v>323</v>
      </c>
      <c r="I110" s="8">
        <v>2500</v>
      </c>
      <c r="J110" s="23"/>
      <c r="K110" s="23"/>
      <c r="L110" s="9" t="s">
        <v>19</v>
      </c>
    </row>
    <row r="111" spans="1:12" s="1" customFormat="1" ht="27.75" customHeight="1">
      <c r="A111" s="23">
        <f>COUNTA($B$3:B111)</f>
        <v>51</v>
      </c>
      <c r="B111" s="23" t="s">
        <v>329</v>
      </c>
      <c r="C111" s="9" t="s">
        <v>330</v>
      </c>
      <c r="D111" s="10">
        <v>1</v>
      </c>
      <c r="E111" s="9" t="s">
        <v>15</v>
      </c>
      <c r="F111" s="9" t="s">
        <v>331</v>
      </c>
      <c r="G111" s="9" t="s">
        <v>288</v>
      </c>
      <c r="H111" s="9" t="s">
        <v>332</v>
      </c>
      <c r="I111" s="8">
        <v>2000</v>
      </c>
      <c r="J111" s="23" t="s">
        <v>333</v>
      </c>
      <c r="K111" s="23">
        <v>18984405030</v>
      </c>
      <c r="L111" s="9" t="s">
        <v>19</v>
      </c>
    </row>
    <row r="112" spans="1:12" s="1" customFormat="1" ht="27.75" customHeight="1">
      <c r="A112" s="23"/>
      <c r="B112" s="23"/>
      <c r="C112" s="9" t="s">
        <v>334</v>
      </c>
      <c r="D112" s="10">
        <v>1</v>
      </c>
      <c r="E112" s="9" t="s">
        <v>15</v>
      </c>
      <c r="F112" s="9" t="s">
        <v>335</v>
      </c>
      <c r="G112" s="9" t="s">
        <v>288</v>
      </c>
      <c r="H112" s="9" t="s">
        <v>17</v>
      </c>
      <c r="I112" s="8">
        <v>2000</v>
      </c>
      <c r="J112" s="23"/>
      <c r="K112" s="23"/>
      <c r="L112" s="9" t="s">
        <v>19</v>
      </c>
    </row>
    <row r="113" spans="1:12" s="1" customFormat="1" ht="27.75" customHeight="1">
      <c r="A113" s="23"/>
      <c r="B113" s="23"/>
      <c r="C113" s="9" t="s">
        <v>336</v>
      </c>
      <c r="D113" s="10">
        <v>1</v>
      </c>
      <c r="E113" s="9" t="s">
        <v>15</v>
      </c>
      <c r="F113" s="9" t="s">
        <v>337</v>
      </c>
      <c r="G113" s="9" t="s">
        <v>288</v>
      </c>
      <c r="H113" s="9" t="s">
        <v>338</v>
      </c>
      <c r="I113" s="8">
        <v>2000</v>
      </c>
      <c r="J113" s="23"/>
      <c r="K113" s="23"/>
      <c r="L113" s="9" t="s">
        <v>19</v>
      </c>
    </row>
    <row r="114" spans="1:12" s="1" customFormat="1" ht="45" customHeight="1">
      <c r="A114" s="23"/>
      <c r="B114" s="23"/>
      <c r="C114" s="9" t="s">
        <v>339</v>
      </c>
      <c r="D114" s="10">
        <v>2</v>
      </c>
      <c r="E114" s="9" t="s">
        <v>15</v>
      </c>
      <c r="F114" s="9" t="s">
        <v>340</v>
      </c>
      <c r="G114" s="9" t="s">
        <v>288</v>
      </c>
      <c r="H114" s="9" t="s">
        <v>17</v>
      </c>
      <c r="I114" s="8">
        <v>2000</v>
      </c>
      <c r="J114" s="23"/>
      <c r="K114" s="23"/>
      <c r="L114" s="9" t="s">
        <v>19</v>
      </c>
    </row>
    <row r="115" spans="1:12" s="1" customFormat="1" ht="27.75" customHeight="1">
      <c r="A115" s="23"/>
      <c r="B115" s="23"/>
      <c r="C115" s="9" t="s">
        <v>341</v>
      </c>
      <c r="D115" s="10">
        <v>1</v>
      </c>
      <c r="E115" s="9" t="s">
        <v>15</v>
      </c>
      <c r="F115" s="9" t="s">
        <v>342</v>
      </c>
      <c r="G115" s="9" t="s">
        <v>288</v>
      </c>
      <c r="H115" s="9" t="s">
        <v>17</v>
      </c>
      <c r="I115" s="8">
        <v>2000</v>
      </c>
      <c r="J115" s="23"/>
      <c r="K115" s="23"/>
      <c r="L115" s="9" t="s">
        <v>19</v>
      </c>
    </row>
    <row r="116" spans="1:12" s="1" customFormat="1" ht="27.75" customHeight="1">
      <c r="A116" s="23"/>
      <c r="B116" s="23"/>
      <c r="C116" s="9" t="s">
        <v>343</v>
      </c>
      <c r="D116" s="10">
        <v>2</v>
      </c>
      <c r="E116" s="9" t="s">
        <v>15</v>
      </c>
      <c r="F116" s="9" t="s">
        <v>344</v>
      </c>
      <c r="G116" s="9" t="s">
        <v>288</v>
      </c>
      <c r="H116" s="9" t="s">
        <v>17</v>
      </c>
      <c r="I116" s="8">
        <v>2000</v>
      </c>
      <c r="J116" s="23"/>
      <c r="K116" s="23"/>
      <c r="L116" s="9" t="s">
        <v>19</v>
      </c>
    </row>
    <row r="117" spans="1:12" s="1" customFormat="1" ht="43.5" customHeight="1">
      <c r="A117" s="23">
        <f>COUNTA($B$3:B117)</f>
        <v>52</v>
      </c>
      <c r="B117" s="23" t="s">
        <v>345</v>
      </c>
      <c r="C117" s="9" t="s">
        <v>346</v>
      </c>
      <c r="D117" s="10">
        <v>2</v>
      </c>
      <c r="E117" s="9" t="s">
        <v>15</v>
      </c>
      <c r="F117" s="9" t="s">
        <v>347</v>
      </c>
      <c r="G117" s="9" t="s">
        <v>348</v>
      </c>
      <c r="H117" s="9" t="s">
        <v>349</v>
      </c>
      <c r="I117" s="8">
        <v>3000</v>
      </c>
      <c r="J117" s="23" t="s">
        <v>350</v>
      </c>
      <c r="K117" s="23" t="s">
        <v>351</v>
      </c>
      <c r="L117" s="9" t="s">
        <v>19</v>
      </c>
    </row>
    <row r="118" spans="1:12" s="1" customFormat="1" ht="43.5" customHeight="1">
      <c r="A118" s="23"/>
      <c r="B118" s="23"/>
      <c r="C118" s="9" t="s">
        <v>352</v>
      </c>
      <c r="D118" s="10">
        <v>2</v>
      </c>
      <c r="E118" s="9" t="s">
        <v>15</v>
      </c>
      <c r="F118" s="9" t="s">
        <v>353</v>
      </c>
      <c r="G118" s="9" t="s">
        <v>348</v>
      </c>
      <c r="H118" s="9" t="s">
        <v>17</v>
      </c>
      <c r="I118" s="8">
        <v>3000</v>
      </c>
      <c r="J118" s="23"/>
      <c r="K118" s="23"/>
      <c r="L118" s="9" t="s">
        <v>19</v>
      </c>
    </row>
    <row r="119" spans="1:12" s="1" customFormat="1" ht="43.5" customHeight="1">
      <c r="A119" s="23"/>
      <c r="B119" s="23"/>
      <c r="C119" s="9" t="s">
        <v>354</v>
      </c>
      <c r="D119" s="10">
        <v>2</v>
      </c>
      <c r="E119" s="9" t="s">
        <v>15</v>
      </c>
      <c r="F119" s="9" t="s">
        <v>355</v>
      </c>
      <c r="G119" s="9" t="s">
        <v>348</v>
      </c>
      <c r="H119" s="9" t="s">
        <v>17</v>
      </c>
      <c r="I119" s="8">
        <v>3000</v>
      </c>
      <c r="J119" s="23"/>
      <c r="K119" s="23"/>
      <c r="L119" s="9" t="s">
        <v>19</v>
      </c>
    </row>
    <row r="120" spans="1:12" s="1" customFormat="1" ht="43.5" customHeight="1">
      <c r="A120" s="23"/>
      <c r="B120" s="23"/>
      <c r="C120" s="9" t="s">
        <v>356</v>
      </c>
      <c r="D120" s="10">
        <v>2</v>
      </c>
      <c r="E120" s="9" t="s">
        <v>15</v>
      </c>
      <c r="F120" s="9" t="s">
        <v>357</v>
      </c>
      <c r="G120" s="9" t="s">
        <v>348</v>
      </c>
      <c r="H120" s="9" t="s">
        <v>17</v>
      </c>
      <c r="I120" s="8">
        <v>3000</v>
      </c>
      <c r="J120" s="23"/>
      <c r="K120" s="23"/>
      <c r="L120" s="9" t="s">
        <v>19</v>
      </c>
    </row>
    <row r="121" spans="1:12" s="1" customFormat="1" ht="43.5" customHeight="1">
      <c r="A121" s="23"/>
      <c r="B121" s="23"/>
      <c r="C121" s="9" t="s">
        <v>358</v>
      </c>
      <c r="D121" s="10">
        <v>2</v>
      </c>
      <c r="E121" s="9" t="s">
        <v>15</v>
      </c>
      <c r="F121" s="9" t="s">
        <v>359</v>
      </c>
      <c r="G121" s="9" t="s">
        <v>348</v>
      </c>
      <c r="H121" s="9" t="s">
        <v>360</v>
      </c>
      <c r="I121" s="8">
        <v>3000</v>
      </c>
      <c r="J121" s="23"/>
      <c r="K121" s="23"/>
      <c r="L121" s="9" t="s">
        <v>19</v>
      </c>
    </row>
    <row r="122" spans="1:12" s="1" customFormat="1" ht="43.5" customHeight="1">
      <c r="A122" s="23"/>
      <c r="B122" s="23"/>
      <c r="C122" s="9" t="s">
        <v>361</v>
      </c>
      <c r="D122" s="10">
        <v>2</v>
      </c>
      <c r="E122" s="9" t="s">
        <v>56</v>
      </c>
      <c r="F122" s="9" t="s">
        <v>362</v>
      </c>
      <c r="G122" s="9" t="s">
        <v>363</v>
      </c>
      <c r="H122" s="9" t="s">
        <v>338</v>
      </c>
      <c r="I122" s="8">
        <v>3000</v>
      </c>
      <c r="J122" s="23"/>
      <c r="K122" s="23"/>
      <c r="L122" s="9" t="s">
        <v>19</v>
      </c>
    </row>
    <row r="123" spans="1:12" s="1" customFormat="1" ht="43.5" customHeight="1">
      <c r="A123" s="23"/>
      <c r="B123" s="23"/>
      <c r="C123" s="9" t="s">
        <v>364</v>
      </c>
      <c r="D123" s="10">
        <v>15</v>
      </c>
      <c r="E123" s="9" t="s">
        <v>15</v>
      </c>
      <c r="F123" s="9" t="s">
        <v>365</v>
      </c>
      <c r="G123" s="9" t="s">
        <v>366</v>
      </c>
      <c r="H123" s="9" t="s">
        <v>367</v>
      </c>
      <c r="I123" s="8">
        <v>3000</v>
      </c>
      <c r="J123" s="23"/>
      <c r="K123" s="23"/>
      <c r="L123" s="9" t="s">
        <v>108</v>
      </c>
    </row>
    <row r="124" spans="1:12" s="1" customFormat="1" ht="66" customHeight="1">
      <c r="A124" s="8">
        <f>COUNTA($B$3:B124)</f>
        <v>53</v>
      </c>
      <c r="B124" s="9" t="s">
        <v>368</v>
      </c>
      <c r="C124" s="9" t="s">
        <v>14</v>
      </c>
      <c r="D124" s="10">
        <v>5</v>
      </c>
      <c r="E124" s="9" t="s">
        <v>15</v>
      </c>
      <c r="F124" s="9" t="s">
        <v>369</v>
      </c>
      <c r="G124" s="9" t="s">
        <v>370</v>
      </c>
      <c r="H124" s="9" t="s">
        <v>371</v>
      </c>
      <c r="I124" s="8">
        <v>2500</v>
      </c>
      <c r="J124" s="9" t="s">
        <v>372</v>
      </c>
      <c r="K124" s="8">
        <v>18386158647</v>
      </c>
      <c r="L124" s="9" t="s">
        <v>201</v>
      </c>
    </row>
    <row r="125" spans="1:12" s="1" customFormat="1" ht="45" customHeight="1">
      <c r="A125" s="8">
        <f>COUNTA($B$3:B125)</f>
        <v>54</v>
      </c>
      <c r="B125" s="9" t="s">
        <v>373</v>
      </c>
      <c r="C125" s="9" t="s">
        <v>14</v>
      </c>
      <c r="D125" s="10">
        <v>2</v>
      </c>
      <c r="E125" s="9" t="s">
        <v>15</v>
      </c>
      <c r="F125" s="9" t="s">
        <v>374</v>
      </c>
      <c r="G125" s="9" t="s">
        <v>370</v>
      </c>
      <c r="H125" s="9" t="s">
        <v>371</v>
      </c>
      <c r="I125" s="8">
        <v>1800</v>
      </c>
      <c r="J125" s="9" t="s">
        <v>375</v>
      </c>
      <c r="K125" s="8">
        <v>18285072636</v>
      </c>
      <c r="L125" s="9" t="s">
        <v>19</v>
      </c>
    </row>
    <row r="126" spans="1:12" s="1" customFormat="1" ht="46.5" customHeight="1">
      <c r="A126" s="8">
        <f>COUNTA($B$3:B126)</f>
        <v>55</v>
      </c>
      <c r="B126" s="9" t="s">
        <v>376</v>
      </c>
      <c r="C126" s="9" t="s">
        <v>377</v>
      </c>
      <c r="D126" s="10">
        <v>1</v>
      </c>
      <c r="E126" s="9" t="s">
        <v>56</v>
      </c>
      <c r="F126" s="9" t="s">
        <v>378</v>
      </c>
      <c r="G126" s="9" t="s">
        <v>379</v>
      </c>
      <c r="H126" s="9" t="s">
        <v>17</v>
      </c>
      <c r="I126" s="8">
        <v>2500</v>
      </c>
      <c r="J126" s="9" t="s">
        <v>380</v>
      </c>
      <c r="K126" s="8">
        <v>15772782312</v>
      </c>
      <c r="L126" s="9" t="s">
        <v>201</v>
      </c>
    </row>
    <row r="127" spans="1:12" s="1" customFormat="1" ht="27.75" customHeight="1">
      <c r="A127" s="23">
        <f>COUNTA($B$3:B127)</f>
        <v>56</v>
      </c>
      <c r="B127" s="23" t="s">
        <v>381</v>
      </c>
      <c r="C127" s="9" t="s">
        <v>382</v>
      </c>
      <c r="D127" s="10">
        <v>2</v>
      </c>
      <c r="E127" s="9" t="s">
        <v>56</v>
      </c>
      <c r="F127" s="9" t="s">
        <v>383</v>
      </c>
      <c r="G127" s="9" t="s">
        <v>199</v>
      </c>
      <c r="H127" s="9" t="s">
        <v>17</v>
      </c>
      <c r="I127" s="8">
        <v>3000</v>
      </c>
      <c r="J127" s="23" t="s">
        <v>384</v>
      </c>
      <c r="K127" s="23">
        <v>13984648845</v>
      </c>
      <c r="L127" s="9" t="s">
        <v>201</v>
      </c>
    </row>
    <row r="128" spans="1:12" s="1" customFormat="1" ht="27.75" customHeight="1">
      <c r="A128" s="23"/>
      <c r="B128" s="23"/>
      <c r="C128" s="9" t="s">
        <v>346</v>
      </c>
      <c r="D128" s="10">
        <v>1</v>
      </c>
      <c r="E128" s="9" t="s">
        <v>56</v>
      </c>
      <c r="F128" s="9" t="s">
        <v>383</v>
      </c>
      <c r="G128" s="9" t="s">
        <v>199</v>
      </c>
      <c r="H128" s="9" t="s">
        <v>17</v>
      </c>
      <c r="I128" s="8">
        <v>3000</v>
      </c>
      <c r="J128" s="23"/>
      <c r="K128" s="23"/>
      <c r="L128" s="9" t="s">
        <v>201</v>
      </c>
    </row>
    <row r="129" spans="1:12" s="1" customFormat="1" ht="42" customHeight="1">
      <c r="A129" s="23">
        <f>COUNTA($B$3:B129)</f>
        <v>57</v>
      </c>
      <c r="B129" s="23" t="s">
        <v>385</v>
      </c>
      <c r="C129" s="9" t="s">
        <v>386</v>
      </c>
      <c r="D129" s="10">
        <v>1</v>
      </c>
      <c r="E129" s="9" t="s">
        <v>228</v>
      </c>
      <c r="F129" s="9" t="s">
        <v>124</v>
      </c>
      <c r="G129" s="9" t="s">
        <v>387</v>
      </c>
      <c r="H129" s="9" t="s">
        <v>388</v>
      </c>
      <c r="I129" s="8">
        <v>2000</v>
      </c>
      <c r="J129" s="23" t="s">
        <v>389</v>
      </c>
      <c r="K129" s="23" t="s">
        <v>390</v>
      </c>
      <c r="L129" s="9" t="s">
        <v>19</v>
      </c>
    </row>
    <row r="130" spans="1:12" s="1" customFormat="1" ht="27.75" customHeight="1">
      <c r="A130" s="23"/>
      <c r="B130" s="23"/>
      <c r="C130" s="9" t="s">
        <v>391</v>
      </c>
      <c r="D130" s="10">
        <v>2</v>
      </c>
      <c r="E130" s="9" t="s">
        <v>228</v>
      </c>
      <c r="F130" s="9" t="s">
        <v>391</v>
      </c>
      <c r="G130" s="9" t="s">
        <v>387</v>
      </c>
      <c r="H130" s="9" t="s">
        <v>17</v>
      </c>
      <c r="I130" s="8">
        <v>2000</v>
      </c>
      <c r="J130" s="23"/>
      <c r="K130" s="23"/>
      <c r="L130" s="9" t="s">
        <v>19</v>
      </c>
    </row>
    <row r="131" spans="1:12" s="1" customFormat="1" ht="39.75" customHeight="1">
      <c r="A131" s="23"/>
      <c r="B131" s="23"/>
      <c r="C131" s="9" t="s">
        <v>392</v>
      </c>
      <c r="D131" s="10">
        <v>3</v>
      </c>
      <c r="E131" s="9" t="s">
        <v>228</v>
      </c>
      <c r="F131" s="9" t="s">
        <v>393</v>
      </c>
      <c r="G131" s="9" t="s">
        <v>387</v>
      </c>
      <c r="H131" s="9" t="s">
        <v>17</v>
      </c>
      <c r="I131" s="8">
        <v>2000</v>
      </c>
      <c r="J131" s="23"/>
      <c r="K131" s="23"/>
      <c r="L131" s="9" t="s">
        <v>19</v>
      </c>
    </row>
    <row r="132" ht="14.25">
      <c r="D132" s="3">
        <f>SUM(D3:D131)</f>
        <v>442</v>
      </c>
    </row>
  </sheetData>
  <sheetProtection/>
  <autoFilter ref="A2:L132"/>
  <mergeCells count="108">
    <mergeCell ref="K98:K105"/>
    <mergeCell ref="K106:K110"/>
    <mergeCell ref="K111:K116"/>
    <mergeCell ref="K117:K123"/>
    <mergeCell ref="K127:K128"/>
    <mergeCell ref="K129:K131"/>
    <mergeCell ref="K67:K68"/>
    <mergeCell ref="K71:K74"/>
    <mergeCell ref="K77:K79"/>
    <mergeCell ref="K82:K85"/>
    <mergeCell ref="K89:K91"/>
    <mergeCell ref="K92:K97"/>
    <mergeCell ref="K36:K38"/>
    <mergeCell ref="K41:K46"/>
    <mergeCell ref="K47:K52"/>
    <mergeCell ref="K55:K57"/>
    <mergeCell ref="K58:K60"/>
    <mergeCell ref="K63:K65"/>
    <mergeCell ref="J111:J116"/>
    <mergeCell ref="J117:J123"/>
    <mergeCell ref="J127:J128"/>
    <mergeCell ref="J129:J131"/>
    <mergeCell ref="K10:K11"/>
    <mergeCell ref="K12:K15"/>
    <mergeCell ref="K16:K19"/>
    <mergeCell ref="K21:K22"/>
    <mergeCell ref="K25:K29"/>
    <mergeCell ref="K34:K35"/>
    <mergeCell ref="J77:J79"/>
    <mergeCell ref="J82:J85"/>
    <mergeCell ref="J89:J91"/>
    <mergeCell ref="J92:J97"/>
    <mergeCell ref="J98:J105"/>
    <mergeCell ref="J106:J110"/>
    <mergeCell ref="J47:J52"/>
    <mergeCell ref="J55:J57"/>
    <mergeCell ref="J58:J60"/>
    <mergeCell ref="J63:J65"/>
    <mergeCell ref="J67:J68"/>
    <mergeCell ref="J71:J74"/>
    <mergeCell ref="I99:I100"/>
    <mergeCell ref="I101:I102"/>
    <mergeCell ref="J10:J11"/>
    <mergeCell ref="J12:J15"/>
    <mergeCell ref="J16:J19"/>
    <mergeCell ref="J21:J22"/>
    <mergeCell ref="J25:J29"/>
    <mergeCell ref="J34:J35"/>
    <mergeCell ref="J36:J38"/>
    <mergeCell ref="J41:J46"/>
    <mergeCell ref="F99:F100"/>
    <mergeCell ref="F101:F102"/>
    <mergeCell ref="G99:G100"/>
    <mergeCell ref="G101:G102"/>
    <mergeCell ref="H99:H100"/>
    <mergeCell ref="H101:H102"/>
    <mergeCell ref="B117:B123"/>
    <mergeCell ref="B127:B128"/>
    <mergeCell ref="B129:B131"/>
    <mergeCell ref="D99:D100"/>
    <mergeCell ref="D101:D102"/>
    <mergeCell ref="E99:E100"/>
    <mergeCell ref="B82:B85"/>
    <mergeCell ref="B89:B91"/>
    <mergeCell ref="B92:B97"/>
    <mergeCell ref="B98:B105"/>
    <mergeCell ref="B106:B110"/>
    <mergeCell ref="B111:B116"/>
    <mergeCell ref="B55:B57"/>
    <mergeCell ref="B58:B60"/>
    <mergeCell ref="B63:B65"/>
    <mergeCell ref="B67:B68"/>
    <mergeCell ref="B71:B74"/>
    <mergeCell ref="B77:B79"/>
    <mergeCell ref="A129:A131"/>
    <mergeCell ref="B10:B11"/>
    <mergeCell ref="B12:B15"/>
    <mergeCell ref="B16:B19"/>
    <mergeCell ref="B21:B22"/>
    <mergeCell ref="B25:B29"/>
    <mergeCell ref="B34:B35"/>
    <mergeCell ref="B36:B38"/>
    <mergeCell ref="B41:B46"/>
    <mergeCell ref="B47:B52"/>
    <mergeCell ref="A92:A97"/>
    <mergeCell ref="A98:A105"/>
    <mergeCell ref="A106:A110"/>
    <mergeCell ref="A111:A116"/>
    <mergeCell ref="A117:A123"/>
    <mergeCell ref="A127:A128"/>
    <mergeCell ref="A63:A65"/>
    <mergeCell ref="A67:A68"/>
    <mergeCell ref="A71:A74"/>
    <mergeCell ref="A77:A79"/>
    <mergeCell ref="A82:A85"/>
    <mergeCell ref="A89:A91"/>
    <mergeCell ref="A34:A35"/>
    <mergeCell ref="A36:A38"/>
    <mergeCell ref="A41:A46"/>
    <mergeCell ref="A47:A52"/>
    <mergeCell ref="A55:A57"/>
    <mergeCell ref="A58:A60"/>
    <mergeCell ref="A1:L1"/>
    <mergeCell ref="A10:A11"/>
    <mergeCell ref="A12:A15"/>
    <mergeCell ref="A16:A19"/>
    <mergeCell ref="A21:A22"/>
    <mergeCell ref="A25:A29"/>
  </mergeCells>
  <printOptions/>
  <pageMargins left="0.4326388888888889" right="0.3541666666666667" top="0.2361111111111111" bottom="0.4722222222222222" header="0.2361111111111111" footer="0.27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NU234User</cp:lastModifiedBy>
  <dcterms:created xsi:type="dcterms:W3CDTF">2020-06-08T01:48:26Z</dcterms:created>
  <dcterms:modified xsi:type="dcterms:W3CDTF">2020-07-02T01:19:03Z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