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2"/>
  </bookViews>
  <sheets>
    <sheet name="汉授（男）" sheetId="1" r:id="rId1"/>
    <sheet name="蒙授" sheetId="2" r:id="rId2"/>
    <sheet name="汉授（女）" sheetId="3" r:id="rId3"/>
  </sheets>
  <definedNames>
    <definedName name="_xlnm.Print_Titles" localSheetId="1">'蒙授'!$2:$2</definedName>
    <definedName name="_xlnm.Print_Titles" localSheetId="0">'汉授（男）'!$2:$2</definedName>
  </definedNames>
  <calcPr fullCalcOnLoad="1"/>
</workbook>
</file>

<file path=xl/sharedStrings.xml><?xml version="1.0" encoding="utf-8"?>
<sst xmlns="http://schemas.openxmlformats.org/spreadsheetml/2006/main" count="279" uniqueCount="122">
  <si>
    <t>鄂尔多斯市康巴什区2020年幼儿教师招聘考试拟录取人员名单(汉授男）</t>
  </si>
  <si>
    <t>序号</t>
  </si>
  <si>
    <t>报名岗位</t>
  </si>
  <si>
    <t>姓名</t>
  </si>
  <si>
    <t>性别</t>
  </si>
  <si>
    <t>民族</t>
  </si>
  <si>
    <t>准考证号</t>
  </si>
  <si>
    <t>笔试总成绩</t>
  </si>
  <si>
    <t>笔试总成绩加权（50%）</t>
  </si>
  <si>
    <t>面试总成绩</t>
  </si>
  <si>
    <t>面试总成绩加权（50%）</t>
  </si>
  <si>
    <t>总成绩</t>
  </si>
  <si>
    <t>排名</t>
  </si>
  <si>
    <t>1</t>
  </si>
  <si>
    <t>康巴什区-汉授幼儿教师（男8人）</t>
  </si>
  <si>
    <t>王磊</t>
  </si>
  <si>
    <t>男</t>
  </si>
  <si>
    <t>汉族</t>
  </si>
  <si>
    <t>20030012816</t>
  </si>
  <si>
    <t>2</t>
  </si>
  <si>
    <t>郭新宇</t>
  </si>
  <si>
    <t>20030012726</t>
  </si>
  <si>
    <t>3</t>
  </si>
  <si>
    <t>白卓燊</t>
  </si>
  <si>
    <t>20030012708</t>
  </si>
  <si>
    <t>4</t>
  </si>
  <si>
    <t>孟宏伟</t>
  </si>
  <si>
    <t>20030012925</t>
  </si>
  <si>
    <t>5</t>
  </si>
  <si>
    <t>杨鑫</t>
  </si>
  <si>
    <t>20030012714</t>
  </si>
  <si>
    <t>6</t>
  </si>
  <si>
    <t>赵杰坤</t>
  </si>
  <si>
    <t>20030012909</t>
  </si>
  <si>
    <t>7</t>
  </si>
  <si>
    <t>吴瑞祥</t>
  </si>
  <si>
    <t>20030012827</t>
  </si>
  <si>
    <t>8</t>
  </si>
  <si>
    <t>孟学强</t>
  </si>
  <si>
    <t>20030012802</t>
  </si>
  <si>
    <t>鄂尔多斯市康巴什区2020年幼儿教师招聘考试拟录取人员名单（蒙授）</t>
  </si>
  <si>
    <t>面试总成绩加（50%）</t>
  </si>
  <si>
    <t>康巴什区-蒙授幼儿教师（12人）</t>
  </si>
  <si>
    <t>娜木恒</t>
  </si>
  <si>
    <t>女</t>
  </si>
  <si>
    <t>蒙古族</t>
  </si>
  <si>
    <t>20030013025</t>
  </si>
  <si>
    <t>奇都尔</t>
  </si>
  <si>
    <t>20030013202</t>
  </si>
  <si>
    <t>孙喜萍</t>
  </si>
  <si>
    <t>20030013018</t>
  </si>
  <si>
    <t>牧琪日</t>
  </si>
  <si>
    <t>20030013023</t>
  </si>
  <si>
    <t>阿嘎茹</t>
  </si>
  <si>
    <t>20030013007</t>
  </si>
  <si>
    <t>温都日娜</t>
  </si>
  <si>
    <t>20030013020</t>
  </si>
  <si>
    <t>都日娜</t>
  </si>
  <si>
    <t>20030013222</t>
  </si>
  <si>
    <t>阿姿娅</t>
  </si>
  <si>
    <t>20030013123</t>
  </si>
  <si>
    <t>9</t>
  </si>
  <si>
    <t>特日格勒</t>
  </si>
  <si>
    <t>20030013216</t>
  </si>
  <si>
    <t>10</t>
  </si>
  <si>
    <t>黄瑞</t>
  </si>
  <si>
    <t>20030013016</t>
  </si>
  <si>
    <t>11</t>
  </si>
  <si>
    <t>阿故达木</t>
  </si>
  <si>
    <t>20030013003</t>
  </si>
  <si>
    <t>12</t>
  </si>
  <si>
    <t>海兰</t>
  </si>
  <si>
    <t>20030013214</t>
  </si>
  <si>
    <t>鄂尔多斯市康巴什区2020年幼儿教师招聘考试拟录取人员名单（汉授女）</t>
  </si>
  <si>
    <t>康巴什区-汉授幼儿教师（女20人）</t>
  </si>
  <si>
    <t>刘丹</t>
  </si>
  <si>
    <t>20030010119</t>
  </si>
  <si>
    <t>任静</t>
  </si>
  <si>
    <t>20030010617</t>
  </si>
  <si>
    <t>韩嘉欣</t>
  </si>
  <si>
    <t>20030011411</t>
  </si>
  <si>
    <t>吕嘉楠</t>
  </si>
  <si>
    <t>20030010928</t>
  </si>
  <si>
    <t>赵杰</t>
  </si>
  <si>
    <t>20030011104</t>
  </si>
  <si>
    <t>张敏</t>
  </si>
  <si>
    <t>20030010616</t>
  </si>
  <si>
    <t>王杰</t>
  </si>
  <si>
    <t>20030011209</t>
  </si>
  <si>
    <t>娜荷芽</t>
  </si>
  <si>
    <t>20030010805</t>
  </si>
  <si>
    <t>郝晨曦</t>
  </si>
  <si>
    <t>20030010405</t>
  </si>
  <si>
    <t>郄慧</t>
  </si>
  <si>
    <t>20030011113</t>
  </si>
  <si>
    <t>陈媛</t>
  </si>
  <si>
    <t>20030011308</t>
  </si>
  <si>
    <t>折春梅</t>
  </si>
  <si>
    <t>20030010217</t>
  </si>
  <si>
    <t>13</t>
  </si>
  <si>
    <t>曹国华</t>
  </si>
  <si>
    <t>20030011631</t>
  </si>
  <si>
    <t>14</t>
  </si>
  <si>
    <t>辛姝玙</t>
  </si>
  <si>
    <t>20030011410</t>
  </si>
  <si>
    <t>15</t>
  </si>
  <si>
    <t>李婷</t>
  </si>
  <si>
    <t>20030011818</t>
  </si>
  <si>
    <t>16</t>
  </si>
  <si>
    <t>云塔娜</t>
  </si>
  <si>
    <t>20030012320</t>
  </si>
  <si>
    <t>17</t>
  </si>
  <si>
    <t>王慧</t>
  </si>
  <si>
    <t>20030011730</t>
  </si>
  <si>
    <t>18</t>
  </si>
  <si>
    <t>郝妮璐</t>
  </si>
  <si>
    <t>20030011013</t>
  </si>
  <si>
    <t>19</t>
  </si>
  <si>
    <t>20030011627</t>
  </si>
  <si>
    <t>20</t>
  </si>
  <si>
    <t>蒋益赟</t>
  </si>
  <si>
    <t>20030010133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</si>
</sst>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b/>
      <sz val="12"/>
      <color indexed="8"/>
      <name val="宋体"/>
      <family val="0"/>
    </font>
    <font>
      <b/>
      <sz val="9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333333"/>
      <name val="宋体"/>
      <family val="0"/>
    </font>
    <font>
      <b/>
      <sz val="12"/>
      <color rgb="FF000000"/>
      <name val="宋体"/>
      <family val="0"/>
    </font>
    <font>
      <b/>
      <sz val="9"/>
      <color rgb="FF333333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O7" sqref="O7"/>
    </sheetView>
  </sheetViews>
  <sheetFormatPr defaultColWidth="9.00390625" defaultRowHeight="13.5"/>
  <cols>
    <col min="1" max="1" width="3.625" style="2" customWidth="1"/>
    <col min="2" max="2" width="13.25390625" style="2" customWidth="1"/>
    <col min="3" max="3" width="6.625" style="2" customWidth="1"/>
    <col min="4" max="4" width="4.00390625" style="2" customWidth="1"/>
    <col min="5" max="5" width="5.50390625" style="2" customWidth="1"/>
    <col min="6" max="6" width="10.50390625" style="2" customWidth="1"/>
    <col min="7" max="7" width="6.875" style="2" customWidth="1"/>
    <col min="8" max="8" width="8.25390625" style="2" customWidth="1"/>
    <col min="9" max="11" width="9.00390625" style="4" customWidth="1"/>
    <col min="12" max="16384" width="9.00390625" style="2" customWidth="1"/>
  </cols>
  <sheetData>
    <row r="1" spans="1:12" ht="27" customHeight="1">
      <c r="A1" s="6" t="s">
        <v>0</v>
      </c>
      <c r="B1" s="7"/>
      <c r="C1" s="7"/>
      <c r="D1" s="7"/>
      <c r="E1" s="7"/>
      <c r="F1" s="7"/>
      <c r="G1" s="7"/>
      <c r="H1" s="7"/>
      <c r="I1" s="20"/>
      <c r="J1" s="20"/>
      <c r="K1" s="20"/>
      <c r="L1" s="7"/>
    </row>
    <row r="2" spans="1:12" s="1" customFormat="1" ht="33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1" t="s">
        <v>9</v>
      </c>
      <c r="J2" s="21" t="s">
        <v>10</v>
      </c>
      <c r="K2" s="21" t="s">
        <v>11</v>
      </c>
      <c r="L2" s="28" t="s">
        <v>12</v>
      </c>
    </row>
    <row r="3" spans="1:12" s="1" customFormat="1" ht="22.5">
      <c r="A3" s="27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5">
        <v>56.5</v>
      </c>
      <c r="H3" s="15">
        <f aca="true" t="shared" si="0" ref="H3:H27">G3*0.5</f>
        <v>28.25</v>
      </c>
      <c r="I3" s="23">
        <v>69.736</v>
      </c>
      <c r="J3" s="23">
        <v>34.868</v>
      </c>
      <c r="K3" s="23">
        <v>63.118</v>
      </c>
      <c r="L3" s="30">
        <v>1</v>
      </c>
    </row>
    <row r="4" spans="1:12" s="1" customFormat="1" ht="22.5">
      <c r="A4" s="27" t="s">
        <v>19</v>
      </c>
      <c r="B4" s="14" t="s">
        <v>14</v>
      </c>
      <c r="C4" s="14" t="s">
        <v>20</v>
      </c>
      <c r="D4" s="14" t="s">
        <v>16</v>
      </c>
      <c r="E4" s="14" t="s">
        <v>17</v>
      </c>
      <c r="F4" s="14" t="s">
        <v>21</v>
      </c>
      <c r="G4" s="17">
        <v>58</v>
      </c>
      <c r="H4" s="15">
        <f t="shared" si="0"/>
        <v>29</v>
      </c>
      <c r="I4" s="23">
        <v>63.701499999999996</v>
      </c>
      <c r="J4" s="23">
        <v>31.850749999999998</v>
      </c>
      <c r="K4" s="23">
        <v>60.85075</v>
      </c>
      <c r="L4" s="30">
        <v>2</v>
      </c>
    </row>
    <row r="5" spans="1:12" s="1" customFormat="1" ht="22.5">
      <c r="A5" s="27" t="s">
        <v>22</v>
      </c>
      <c r="B5" s="14" t="s">
        <v>14</v>
      </c>
      <c r="C5" s="14" t="s">
        <v>23</v>
      </c>
      <c r="D5" s="14" t="s">
        <v>16</v>
      </c>
      <c r="E5" s="14" t="s">
        <v>17</v>
      </c>
      <c r="F5" s="14" t="s">
        <v>24</v>
      </c>
      <c r="G5" s="17">
        <v>57</v>
      </c>
      <c r="H5" s="15">
        <f t="shared" si="0"/>
        <v>28.5</v>
      </c>
      <c r="I5" s="23">
        <v>62.8585</v>
      </c>
      <c r="J5" s="23">
        <v>31.42925</v>
      </c>
      <c r="K5" s="23">
        <v>59.929249999999996</v>
      </c>
      <c r="L5" s="30">
        <v>3</v>
      </c>
    </row>
    <row r="6" spans="1:12" s="1" customFormat="1" ht="22.5">
      <c r="A6" s="27" t="s">
        <v>25</v>
      </c>
      <c r="B6" s="14" t="s">
        <v>14</v>
      </c>
      <c r="C6" s="14" t="s">
        <v>26</v>
      </c>
      <c r="D6" s="14" t="s">
        <v>16</v>
      </c>
      <c r="E6" s="14" t="s">
        <v>17</v>
      </c>
      <c r="F6" s="14" t="s">
        <v>27</v>
      </c>
      <c r="G6" s="17">
        <v>55</v>
      </c>
      <c r="H6" s="15">
        <f t="shared" si="0"/>
        <v>27.5</v>
      </c>
      <c r="I6" s="23">
        <v>64.65350000000001</v>
      </c>
      <c r="J6" s="23">
        <v>32.326750000000004</v>
      </c>
      <c r="K6" s="23">
        <v>59.826750000000004</v>
      </c>
      <c r="L6" s="30">
        <v>4</v>
      </c>
    </row>
    <row r="7" spans="1:12" s="1" customFormat="1" ht="22.5">
      <c r="A7" s="27" t="s">
        <v>28</v>
      </c>
      <c r="B7" s="18" t="s">
        <v>14</v>
      </c>
      <c r="C7" s="18" t="s">
        <v>29</v>
      </c>
      <c r="D7" s="18" t="s">
        <v>16</v>
      </c>
      <c r="E7" s="18" t="s">
        <v>17</v>
      </c>
      <c r="F7" s="18" t="s">
        <v>30</v>
      </c>
      <c r="G7" s="19">
        <v>53</v>
      </c>
      <c r="H7" s="16">
        <f t="shared" si="0"/>
        <v>26.5</v>
      </c>
      <c r="I7" s="25">
        <v>63.3915</v>
      </c>
      <c r="J7" s="25">
        <v>31.69575</v>
      </c>
      <c r="K7" s="25">
        <v>58.195750000000004</v>
      </c>
      <c r="L7" s="30">
        <v>5</v>
      </c>
    </row>
    <row r="8" spans="1:12" s="1" customFormat="1" ht="22.5">
      <c r="A8" s="27" t="s">
        <v>31</v>
      </c>
      <c r="B8" s="14" t="s">
        <v>14</v>
      </c>
      <c r="C8" s="14" t="s">
        <v>32</v>
      </c>
      <c r="D8" s="14" t="s">
        <v>16</v>
      </c>
      <c r="E8" s="14" t="s">
        <v>17</v>
      </c>
      <c r="F8" s="14" t="s">
        <v>33</v>
      </c>
      <c r="G8" s="17">
        <v>55</v>
      </c>
      <c r="H8" s="15">
        <f t="shared" si="0"/>
        <v>27.5</v>
      </c>
      <c r="I8" s="23">
        <v>60.7705</v>
      </c>
      <c r="J8" s="23">
        <v>30.38525</v>
      </c>
      <c r="K8" s="23">
        <v>57.88525</v>
      </c>
      <c r="L8" s="30">
        <v>6</v>
      </c>
    </row>
    <row r="9" spans="1:12" s="1" customFormat="1" ht="22.5">
      <c r="A9" s="27" t="s">
        <v>34</v>
      </c>
      <c r="B9" s="14" t="s">
        <v>14</v>
      </c>
      <c r="C9" s="14" t="s">
        <v>35</v>
      </c>
      <c r="D9" s="14" t="s">
        <v>16</v>
      </c>
      <c r="E9" s="14" t="s">
        <v>17</v>
      </c>
      <c r="F9" s="14" t="s">
        <v>36</v>
      </c>
      <c r="G9" s="17">
        <v>55.5</v>
      </c>
      <c r="H9" s="15">
        <f t="shared" si="0"/>
        <v>27.75</v>
      </c>
      <c r="I9" s="23">
        <v>59.725500000000004</v>
      </c>
      <c r="J9" s="23">
        <v>29.862750000000002</v>
      </c>
      <c r="K9" s="23">
        <v>57.612750000000005</v>
      </c>
      <c r="L9" s="30">
        <v>7</v>
      </c>
    </row>
    <row r="10" spans="1:12" s="1" customFormat="1" ht="22.5">
      <c r="A10" s="27" t="s">
        <v>37</v>
      </c>
      <c r="B10" s="18" t="s">
        <v>14</v>
      </c>
      <c r="C10" s="18" t="s">
        <v>38</v>
      </c>
      <c r="D10" s="18" t="s">
        <v>16</v>
      </c>
      <c r="E10" s="18" t="s">
        <v>17</v>
      </c>
      <c r="F10" s="18" t="s">
        <v>39</v>
      </c>
      <c r="G10" s="19">
        <v>56</v>
      </c>
      <c r="H10" s="16">
        <f t="shared" si="0"/>
        <v>28</v>
      </c>
      <c r="I10" s="25">
        <v>58.224500000000006</v>
      </c>
      <c r="J10" s="25">
        <v>29.112250000000003</v>
      </c>
      <c r="K10" s="25">
        <v>57.11225</v>
      </c>
      <c r="L10" s="29">
        <v>8</v>
      </c>
    </row>
  </sheetData>
  <sheetProtection/>
  <mergeCells count="1">
    <mergeCell ref="A1:L1"/>
  </mergeCells>
  <printOptions/>
  <pageMargins left="0.35" right="0.43" top="0.63" bottom="0.35" header="0.5" footer="0.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O8" sqref="O8"/>
    </sheetView>
  </sheetViews>
  <sheetFormatPr defaultColWidth="9.00390625" defaultRowHeight="13.5"/>
  <cols>
    <col min="1" max="1" width="4.25390625" style="2" customWidth="1"/>
    <col min="2" max="2" width="12.00390625" style="2" customWidth="1"/>
    <col min="3" max="3" width="6.625" style="2" customWidth="1"/>
    <col min="4" max="4" width="4.625" style="2" customWidth="1"/>
    <col min="5" max="5" width="5.625" style="2" customWidth="1"/>
    <col min="6" max="6" width="11.375" style="2" customWidth="1"/>
    <col min="7" max="7" width="5.50390625" style="2" customWidth="1"/>
    <col min="8" max="8" width="8.625" style="2" customWidth="1"/>
    <col min="9" max="9" width="6.50390625" style="4" customWidth="1"/>
    <col min="10" max="10" width="6.75390625" style="4" customWidth="1"/>
    <col min="11" max="11" width="8.125" style="4" customWidth="1"/>
    <col min="12" max="12" width="5.875" style="2" customWidth="1"/>
    <col min="13" max="16384" width="9.00390625" style="2" customWidth="1"/>
  </cols>
  <sheetData>
    <row r="1" spans="1:12" ht="24.75" customHeight="1">
      <c r="A1" s="6" t="s">
        <v>40</v>
      </c>
      <c r="B1" s="7"/>
      <c r="C1" s="7"/>
      <c r="D1" s="7"/>
      <c r="E1" s="7"/>
      <c r="F1" s="7"/>
      <c r="G1" s="7"/>
      <c r="H1" s="7"/>
      <c r="I1" s="20"/>
      <c r="J1" s="20"/>
      <c r="K1" s="20"/>
      <c r="L1" s="7"/>
    </row>
    <row r="2" spans="1:12" s="1" customFormat="1" ht="39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26" t="s">
        <v>6</v>
      </c>
      <c r="G2" s="11" t="s">
        <v>7</v>
      </c>
      <c r="H2" s="11" t="s">
        <v>8</v>
      </c>
      <c r="I2" s="21" t="s">
        <v>9</v>
      </c>
      <c r="J2" s="21" t="s">
        <v>41</v>
      </c>
      <c r="K2" s="21" t="s">
        <v>11</v>
      </c>
      <c r="L2" s="28" t="s">
        <v>12</v>
      </c>
    </row>
    <row r="3" spans="1:12" s="1" customFormat="1" ht="22.5">
      <c r="A3" s="13" t="s">
        <v>13</v>
      </c>
      <c r="B3" s="18" t="s">
        <v>42</v>
      </c>
      <c r="C3" s="18" t="s">
        <v>43</v>
      </c>
      <c r="D3" s="18" t="s">
        <v>44</v>
      </c>
      <c r="E3" s="18" t="s">
        <v>45</v>
      </c>
      <c r="F3" s="18" t="s">
        <v>46</v>
      </c>
      <c r="G3" s="16">
        <v>71</v>
      </c>
      <c r="H3" s="16">
        <f aca="true" t="shared" si="0" ref="H3:H39">G3*0.5</f>
        <v>35.5</v>
      </c>
      <c r="I3" s="25">
        <v>83.536</v>
      </c>
      <c r="J3" s="25">
        <v>41.768</v>
      </c>
      <c r="K3" s="25">
        <v>77.268</v>
      </c>
      <c r="L3" s="29">
        <v>1</v>
      </c>
    </row>
    <row r="4" spans="1:12" s="1" customFormat="1" ht="22.5">
      <c r="A4" s="13" t="s">
        <v>19</v>
      </c>
      <c r="B4" s="14" t="s">
        <v>42</v>
      </c>
      <c r="C4" s="14" t="s">
        <v>47</v>
      </c>
      <c r="D4" s="14" t="s">
        <v>16</v>
      </c>
      <c r="E4" s="14" t="s">
        <v>45</v>
      </c>
      <c r="F4" s="14" t="s">
        <v>48</v>
      </c>
      <c r="G4" s="17">
        <v>65.5</v>
      </c>
      <c r="H4" s="15">
        <f t="shared" si="0"/>
        <v>32.75</v>
      </c>
      <c r="I4" s="23">
        <v>86.73750000000001</v>
      </c>
      <c r="J4" s="23">
        <v>43.368750000000006</v>
      </c>
      <c r="K4" s="23">
        <v>76.11875</v>
      </c>
      <c r="L4" s="29">
        <v>2</v>
      </c>
    </row>
    <row r="5" spans="1:12" s="1" customFormat="1" ht="22.5">
      <c r="A5" s="13" t="s">
        <v>22</v>
      </c>
      <c r="B5" s="14" t="s">
        <v>42</v>
      </c>
      <c r="C5" s="14" t="s">
        <v>49</v>
      </c>
      <c r="D5" s="14" t="s">
        <v>44</v>
      </c>
      <c r="E5" s="14" t="s">
        <v>45</v>
      </c>
      <c r="F5" s="14" t="s">
        <v>50</v>
      </c>
      <c r="G5" s="17">
        <v>66.8</v>
      </c>
      <c r="H5" s="15">
        <f t="shared" si="0"/>
        <v>33.4</v>
      </c>
      <c r="I5" s="23">
        <v>78.405</v>
      </c>
      <c r="J5" s="23">
        <v>39.2025</v>
      </c>
      <c r="K5" s="23">
        <v>72.60249999999999</v>
      </c>
      <c r="L5" s="29">
        <v>3</v>
      </c>
    </row>
    <row r="6" spans="1:12" s="1" customFormat="1" ht="22.5">
      <c r="A6" s="13" t="s">
        <v>25</v>
      </c>
      <c r="B6" s="14" t="s">
        <v>42</v>
      </c>
      <c r="C6" s="14" t="s">
        <v>51</v>
      </c>
      <c r="D6" s="14" t="s">
        <v>44</v>
      </c>
      <c r="E6" s="14" t="s">
        <v>45</v>
      </c>
      <c r="F6" s="14" t="s">
        <v>52</v>
      </c>
      <c r="G6" s="17">
        <v>57.7</v>
      </c>
      <c r="H6" s="15">
        <f t="shared" si="0"/>
        <v>28.85</v>
      </c>
      <c r="I6" s="23">
        <v>82.9125</v>
      </c>
      <c r="J6" s="23">
        <v>41.45625</v>
      </c>
      <c r="K6" s="23">
        <v>70.30625</v>
      </c>
      <c r="L6" s="29">
        <v>4</v>
      </c>
    </row>
    <row r="7" spans="1:12" s="1" customFormat="1" ht="22.5">
      <c r="A7" s="13" t="s">
        <v>28</v>
      </c>
      <c r="B7" s="14" t="s">
        <v>42</v>
      </c>
      <c r="C7" s="14" t="s">
        <v>53</v>
      </c>
      <c r="D7" s="14" t="s">
        <v>44</v>
      </c>
      <c r="E7" s="14" t="s">
        <v>45</v>
      </c>
      <c r="F7" s="14" t="s">
        <v>54</v>
      </c>
      <c r="G7" s="17">
        <v>50</v>
      </c>
      <c r="H7" s="15">
        <f t="shared" si="0"/>
        <v>25</v>
      </c>
      <c r="I7" s="23">
        <v>87.53049999999999</v>
      </c>
      <c r="J7" s="23">
        <v>43.765249999999995</v>
      </c>
      <c r="K7" s="23">
        <v>68.76525</v>
      </c>
      <c r="L7" s="29">
        <v>5</v>
      </c>
    </row>
    <row r="8" spans="1:12" s="1" customFormat="1" ht="22.5">
      <c r="A8" s="13" t="s">
        <v>31</v>
      </c>
      <c r="B8" s="14" t="s">
        <v>42</v>
      </c>
      <c r="C8" s="14" t="s">
        <v>55</v>
      </c>
      <c r="D8" s="14" t="s">
        <v>44</v>
      </c>
      <c r="E8" s="14" t="s">
        <v>45</v>
      </c>
      <c r="F8" s="14" t="s">
        <v>56</v>
      </c>
      <c r="G8" s="17">
        <v>60.4</v>
      </c>
      <c r="H8" s="15">
        <f t="shared" si="0"/>
        <v>30.2</v>
      </c>
      <c r="I8" s="23">
        <v>76.277</v>
      </c>
      <c r="J8" s="23">
        <v>38.1385</v>
      </c>
      <c r="K8" s="23">
        <v>68.3385</v>
      </c>
      <c r="L8" s="29">
        <v>6</v>
      </c>
    </row>
    <row r="9" spans="1:12" s="1" customFormat="1" ht="22.5">
      <c r="A9" s="13" t="s">
        <v>34</v>
      </c>
      <c r="B9" s="14" t="s">
        <v>42</v>
      </c>
      <c r="C9" s="14" t="s">
        <v>57</v>
      </c>
      <c r="D9" s="14" t="s">
        <v>44</v>
      </c>
      <c r="E9" s="14" t="s">
        <v>45</v>
      </c>
      <c r="F9" s="14" t="s">
        <v>58</v>
      </c>
      <c r="G9" s="17">
        <v>58</v>
      </c>
      <c r="H9" s="15">
        <f t="shared" si="0"/>
        <v>29</v>
      </c>
      <c r="I9" s="23">
        <v>78.2685</v>
      </c>
      <c r="J9" s="23">
        <v>39.13425</v>
      </c>
      <c r="K9" s="23">
        <v>68.13425000000001</v>
      </c>
      <c r="L9" s="29">
        <v>7</v>
      </c>
    </row>
    <row r="10" spans="1:12" s="1" customFormat="1" ht="22.5">
      <c r="A10" s="13" t="s">
        <v>37</v>
      </c>
      <c r="B10" s="14" t="s">
        <v>42</v>
      </c>
      <c r="C10" s="14" t="s">
        <v>59</v>
      </c>
      <c r="D10" s="14" t="s">
        <v>44</v>
      </c>
      <c r="E10" s="14" t="s">
        <v>45</v>
      </c>
      <c r="F10" s="14" t="s">
        <v>60</v>
      </c>
      <c r="G10" s="17">
        <v>52.7</v>
      </c>
      <c r="H10" s="15">
        <f t="shared" si="0"/>
        <v>26.35</v>
      </c>
      <c r="I10" s="23">
        <v>83.5605</v>
      </c>
      <c r="J10" s="23">
        <v>41.78025</v>
      </c>
      <c r="K10" s="23">
        <v>68.13025</v>
      </c>
      <c r="L10" s="29">
        <v>8</v>
      </c>
    </row>
    <row r="11" spans="1:12" s="1" customFormat="1" ht="22.5">
      <c r="A11" s="13" t="s">
        <v>61</v>
      </c>
      <c r="B11" s="14" t="s">
        <v>42</v>
      </c>
      <c r="C11" s="14" t="s">
        <v>62</v>
      </c>
      <c r="D11" s="14" t="s">
        <v>16</v>
      </c>
      <c r="E11" s="14" t="s">
        <v>45</v>
      </c>
      <c r="F11" s="14" t="s">
        <v>63</v>
      </c>
      <c r="G11" s="17">
        <v>58.5</v>
      </c>
      <c r="H11" s="15">
        <f t="shared" si="0"/>
        <v>29.25</v>
      </c>
      <c r="I11" s="23">
        <v>77.40700000000001</v>
      </c>
      <c r="J11" s="23">
        <v>38.703500000000005</v>
      </c>
      <c r="K11" s="23">
        <v>67.9535</v>
      </c>
      <c r="L11" s="29">
        <v>9</v>
      </c>
    </row>
    <row r="12" spans="1:12" s="1" customFormat="1" ht="22.5">
      <c r="A12" s="13" t="s">
        <v>64</v>
      </c>
      <c r="B12" s="14" t="s">
        <v>42</v>
      </c>
      <c r="C12" s="14" t="s">
        <v>65</v>
      </c>
      <c r="D12" s="14" t="s">
        <v>44</v>
      </c>
      <c r="E12" s="14" t="s">
        <v>45</v>
      </c>
      <c r="F12" s="14" t="s">
        <v>66</v>
      </c>
      <c r="G12" s="17">
        <v>50.8</v>
      </c>
      <c r="H12" s="15">
        <f t="shared" si="0"/>
        <v>25.4</v>
      </c>
      <c r="I12" s="23">
        <v>84.541</v>
      </c>
      <c r="J12" s="23">
        <v>42.2705</v>
      </c>
      <c r="K12" s="23">
        <v>67.6705</v>
      </c>
      <c r="L12" s="29">
        <v>10</v>
      </c>
    </row>
    <row r="13" spans="1:12" s="1" customFormat="1" ht="22.5">
      <c r="A13" s="13" t="s">
        <v>67</v>
      </c>
      <c r="B13" s="14" t="s">
        <v>42</v>
      </c>
      <c r="C13" s="14" t="s">
        <v>68</v>
      </c>
      <c r="D13" s="14" t="s">
        <v>16</v>
      </c>
      <c r="E13" s="14" t="s">
        <v>45</v>
      </c>
      <c r="F13" s="14" t="s">
        <v>69</v>
      </c>
      <c r="G13" s="17">
        <v>47.5</v>
      </c>
      <c r="H13" s="15">
        <f t="shared" si="0"/>
        <v>23.75</v>
      </c>
      <c r="I13" s="23">
        <v>87.459</v>
      </c>
      <c r="J13" s="23">
        <v>43.7295</v>
      </c>
      <c r="K13" s="23">
        <v>67.4795</v>
      </c>
      <c r="L13" s="29">
        <v>11</v>
      </c>
    </row>
    <row r="14" spans="1:12" s="1" customFormat="1" ht="22.5">
      <c r="A14" s="27" t="s">
        <v>70</v>
      </c>
      <c r="B14" s="18" t="s">
        <v>42</v>
      </c>
      <c r="C14" s="18" t="s">
        <v>71</v>
      </c>
      <c r="D14" s="18" t="s">
        <v>44</v>
      </c>
      <c r="E14" s="18" t="s">
        <v>45</v>
      </c>
      <c r="F14" s="18" t="s">
        <v>72</v>
      </c>
      <c r="G14" s="19">
        <v>54</v>
      </c>
      <c r="H14" s="16">
        <f t="shared" si="0"/>
        <v>27</v>
      </c>
      <c r="I14" s="25">
        <v>78.943</v>
      </c>
      <c r="J14" s="25">
        <v>39.4715</v>
      </c>
      <c r="K14" s="25">
        <v>66.47149999999999</v>
      </c>
      <c r="L14" s="29">
        <v>12</v>
      </c>
    </row>
  </sheetData>
  <sheetProtection/>
  <mergeCells count="1">
    <mergeCell ref="A1:L1"/>
  </mergeCells>
  <printOptions/>
  <pageMargins left="0.43" right="0.35" top="0.55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N9" sqref="N9"/>
    </sheetView>
  </sheetViews>
  <sheetFormatPr defaultColWidth="9.00390625" defaultRowHeight="13.5"/>
  <cols>
    <col min="1" max="1" width="4.00390625" style="2" customWidth="1"/>
    <col min="2" max="2" width="13.50390625" style="2" customWidth="1"/>
    <col min="3" max="3" width="6.25390625" style="2" customWidth="1"/>
    <col min="4" max="4" width="4.375" style="2" customWidth="1"/>
    <col min="5" max="5" width="5.625" style="2" customWidth="1"/>
    <col min="6" max="6" width="10.875" style="2" customWidth="1"/>
    <col min="7" max="7" width="5.125" style="2" customWidth="1"/>
    <col min="8" max="8" width="7.25390625" style="3" customWidth="1"/>
    <col min="9" max="9" width="7.125" style="4" customWidth="1"/>
    <col min="10" max="10" width="8.125" style="4" customWidth="1"/>
    <col min="11" max="11" width="6.75390625" style="4" customWidth="1"/>
    <col min="12" max="12" width="5.375" style="5" customWidth="1"/>
    <col min="13" max="16384" width="9.00390625" style="2" customWidth="1"/>
  </cols>
  <sheetData>
    <row r="1" spans="1:12" ht="27" customHeight="1">
      <c r="A1" s="6" t="s">
        <v>73</v>
      </c>
      <c r="B1" s="7"/>
      <c r="C1" s="7"/>
      <c r="D1" s="7"/>
      <c r="E1" s="7"/>
      <c r="F1" s="7"/>
      <c r="G1" s="7"/>
      <c r="H1" s="8"/>
      <c r="I1" s="20"/>
      <c r="J1" s="20"/>
      <c r="K1" s="20"/>
      <c r="L1" s="20"/>
    </row>
    <row r="2" spans="1:12" s="1" customFormat="1" ht="33.7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1" t="s">
        <v>9</v>
      </c>
      <c r="J2" s="21" t="s">
        <v>10</v>
      </c>
      <c r="K2" s="21" t="s">
        <v>11</v>
      </c>
      <c r="L2" s="22" t="s">
        <v>12</v>
      </c>
    </row>
    <row r="3" spans="1:12" s="1" customFormat="1" ht="22.5">
      <c r="A3" s="13" t="s">
        <v>13</v>
      </c>
      <c r="B3" s="14" t="s">
        <v>74</v>
      </c>
      <c r="C3" s="14" t="s">
        <v>75</v>
      </c>
      <c r="D3" s="14" t="s">
        <v>44</v>
      </c>
      <c r="E3" s="14" t="s">
        <v>17</v>
      </c>
      <c r="F3" s="14" t="s">
        <v>76</v>
      </c>
      <c r="G3" s="15">
        <v>78</v>
      </c>
      <c r="H3" s="16">
        <f aca="true" t="shared" si="0" ref="H3:H63">G3*0.5</f>
        <v>39</v>
      </c>
      <c r="I3" s="23">
        <v>73.6035</v>
      </c>
      <c r="J3" s="23">
        <v>36.80175</v>
      </c>
      <c r="K3" s="23">
        <v>75.80175</v>
      </c>
      <c r="L3" s="24">
        <v>1</v>
      </c>
    </row>
    <row r="4" spans="1:12" s="1" customFormat="1" ht="22.5">
      <c r="A4" s="13" t="s">
        <v>19</v>
      </c>
      <c r="B4" s="14" t="s">
        <v>74</v>
      </c>
      <c r="C4" s="14" t="s">
        <v>77</v>
      </c>
      <c r="D4" s="14" t="s">
        <v>44</v>
      </c>
      <c r="E4" s="14" t="s">
        <v>17</v>
      </c>
      <c r="F4" s="14" t="s">
        <v>78</v>
      </c>
      <c r="G4" s="17">
        <v>66.5</v>
      </c>
      <c r="H4" s="16">
        <f t="shared" si="0"/>
        <v>33.25</v>
      </c>
      <c r="I4" s="23">
        <v>81.7375</v>
      </c>
      <c r="J4" s="23">
        <v>40.86875</v>
      </c>
      <c r="K4" s="23">
        <v>74.11875</v>
      </c>
      <c r="L4" s="24">
        <v>2</v>
      </c>
    </row>
    <row r="5" spans="1:12" s="1" customFormat="1" ht="22.5">
      <c r="A5" s="13" t="s">
        <v>22</v>
      </c>
      <c r="B5" s="14" t="s">
        <v>74</v>
      </c>
      <c r="C5" s="14" t="s">
        <v>79</v>
      </c>
      <c r="D5" s="14" t="s">
        <v>44</v>
      </c>
      <c r="E5" s="14" t="s">
        <v>17</v>
      </c>
      <c r="F5" s="14" t="s">
        <v>80</v>
      </c>
      <c r="G5" s="17">
        <v>77</v>
      </c>
      <c r="H5" s="16">
        <f t="shared" si="0"/>
        <v>38.5</v>
      </c>
      <c r="I5" s="23">
        <v>69.58600000000001</v>
      </c>
      <c r="J5" s="23">
        <v>34.793000000000006</v>
      </c>
      <c r="K5" s="23">
        <v>73.293</v>
      </c>
      <c r="L5" s="24">
        <v>3</v>
      </c>
    </row>
    <row r="6" spans="1:12" s="1" customFormat="1" ht="22.5">
      <c r="A6" s="13" t="s">
        <v>25</v>
      </c>
      <c r="B6" s="14" t="s">
        <v>74</v>
      </c>
      <c r="C6" s="14" t="s">
        <v>81</v>
      </c>
      <c r="D6" s="14" t="s">
        <v>44</v>
      </c>
      <c r="E6" s="14" t="s">
        <v>17</v>
      </c>
      <c r="F6" s="14" t="s">
        <v>82</v>
      </c>
      <c r="G6" s="17">
        <v>79</v>
      </c>
      <c r="H6" s="16">
        <f t="shared" si="0"/>
        <v>39.5</v>
      </c>
      <c r="I6" s="23">
        <v>66.446</v>
      </c>
      <c r="J6" s="23">
        <v>33.223</v>
      </c>
      <c r="K6" s="23">
        <v>72.723</v>
      </c>
      <c r="L6" s="24">
        <v>4</v>
      </c>
    </row>
    <row r="7" spans="1:12" s="1" customFormat="1" ht="22.5">
      <c r="A7" s="13" t="s">
        <v>28</v>
      </c>
      <c r="B7" s="14" t="s">
        <v>74</v>
      </c>
      <c r="C7" s="14" t="s">
        <v>83</v>
      </c>
      <c r="D7" s="14" t="s">
        <v>44</v>
      </c>
      <c r="E7" s="14" t="s">
        <v>17</v>
      </c>
      <c r="F7" s="14" t="s">
        <v>84</v>
      </c>
      <c r="G7" s="17">
        <v>63.5</v>
      </c>
      <c r="H7" s="16">
        <f t="shared" si="0"/>
        <v>31.75</v>
      </c>
      <c r="I7" s="23">
        <v>78.711</v>
      </c>
      <c r="J7" s="23">
        <v>39.3555</v>
      </c>
      <c r="K7" s="23">
        <v>71.1055</v>
      </c>
      <c r="L7" s="24">
        <v>5</v>
      </c>
    </row>
    <row r="8" spans="1:12" s="1" customFormat="1" ht="22.5">
      <c r="A8" s="13" t="s">
        <v>31</v>
      </c>
      <c r="B8" s="14" t="s">
        <v>74</v>
      </c>
      <c r="C8" s="14" t="s">
        <v>85</v>
      </c>
      <c r="D8" s="14" t="s">
        <v>44</v>
      </c>
      <c r="E8" s="14" t="s">
        <v>17</v>
      </c>
      <c r="F8" s="14" t="s">
        <v>86</v>
      </c>
      <c r="G8" s="17">
        <v>72</v>
      </c>
      <c r="H8" s="16">
        <f t="shared" si="0"/>
        <v>36</v>
      </c>
      <c r="I8" s="23">
        <v>69.93350000000001</v>
      </c>
      <c r="J8" s="23">
        <v>34.966750000000005</v>
      </c>
      <c r="K8" s="23">
        <v>70.96675</v>
      </c>
      <c r="L8" s="24">
        <v>6</v>
      </c>
    </row>
    <row r="9" spans="1:12" s="1" customFormat="1" ht="22.5">
      <c r="A9" s="13" t="s">
        <v>34</v>
      </c>
      <c r="B9" s="14" t="s">
        <v>74</v>
      </c>
      <c r="C9" s="14" t="s">
        <v>87</v>
      </c>
      <c r="D9" s="14" t="s">
        <v>44</v>
      </c>
      <c r="E9" s="14" t="s">
        <v>17</v>
      </c>
      <c r="F9" s="14" t="s">
        <v>88</v>
      </c>
      <c r="G9" s="17">
        <v>77</v>
      </c>
      <c r="H9" s="16">
        <f t="shared" si="0"/>
        <v>38.5</v>
      </c>
      <c r="I9" s="23">
        <v>64.251</v>
      </c>
      <c r="J9" s="23">
        <v>32.1255</v>
      </c>
      <c r="K9" s="23">
        <v>70.6255</v>
      </c>
      <c r="L9" s="24">
        <v>7</v>
      </c>
    </row>
    <row r="10" spans="1:12" s="1" customFormat="1" ht="22.5">
      <c r="A10" s="13" t="s">
        <v>37</v>
      </c>
      <c r="B10" s="14" t="s">
        <v>74</v>
      </c>
      <c r="C10" s="14" t="s">
        <v>89</v>
      </c>
      <c r="D10" s="14" t="s">
        <v>44</v>
      </c>
      <c r="E10" s="14" t="s">
        <v>45</v>
      </c>
      <c r="F10" s="14" t="s">
        <v>90</v>
      </c>
      <c r="G10" s="17">
        <v>61</v>
      </c>
      <c r="H10" s="16">
        <f t="shared" si="0"/>
        <v>30.5</v>
      </c>
      <c r="I10" s="23">
        <v>79.509</v>
      </c>
      <c r="J10" s="23">
        <v>39.7545</v>
      </c>
      <c r="K10" s="23">
        <v>70.25450000000001</v>
      </c>
      <c r="L10" s="24">
        <v>8</v>
      </c>
    </row>
    <row r="11" spans="1:12" s="1" customFormat="1" ht="22.5">
      <c r="A11" s="13" t="s">
        <v>61</v>
      </c>
      <c r="B11" s="14" t="s">
        <v>74</v>
      </c>
      <c r="C11" s="14" t="s">
        <v>91</v>
      </c>
      <c r="D11" s="14" t="s">
        <v>44</v>
      </c>
      <c r="E11" s="14" t="s">
        <v>17</v>
      </c>
      <c r="F11" s="14" t="s">
        <v>92</v>
      </c>
      <c r="G11" s="17">
        <v>65</v>
      </c>
      <c r="H11" s="16">
        <f t="shared" si="0"/>
        <v>32.5</v>
      </c>
      <c r="I11" s="23">
        <v>75.206</v>
      </c>
      <c r="J11" s="23">
        <v>37.603</v>
      </c>
      <c r="K11" s="23">
        <v>70.10300000000001</v>
      </c>
      <c r="L11" s="24">
        <v>9</v>
      </c>
    </row>
    <row r="12" spans="1:12" s="1" customFormat="1" ht="22.5">
      <c r="A12" s="13" t="s">
        <v>64</v>
      </c>
      <c r="B12" s="14" t="s">
        <v>74</v>
      </c>
      <c r="C12" s="14" t="s">
        <v>93</v>
      </c>
      <c r="D12" s="14" t="s">
        <v>44</v>
      </c>
      <c r="E12" s="14" t="s">
        <v>17</v>
      </c>
      <c r="F12" s="14" t="s">
        <v>94</v>
      </c>
      <c r="G12" s="17">
        <v>70</v>
      </c>
      <c r="H12" s="16">
        <f t="shared" si="0"/>
        <v>35</v>
      </c>
      <c r="I12" s="23">
        <v>70.14450000000001</v>
      </c>
      <c r="J12" s="23">
        <v>35.072250000000004</v>
      </c>
      <c r="K12" s="23">
        <v>70.07225</v>
      </c>
      <c r="L12" s="24">
        <v>10</v>
      </c>
    </row>
    <row r="13" spans="1:12" s="1" customFormat="1" ht="22.5">
      <c r="A13" s="13" t="s">
        <v>67</v>
      </c>
      <c r="B13" s="14" t="s">
        <v>74</v>
      </c>
      <c r="C13" s="14" t="s">
        <v>95</v>
      </c>
      <c r="D13" s="14" t="s">
        <v>44</v>
      </c>
      <c r="E13" s="14" t="s">
        <v>17</v>
      </c>
      <c r="F13" s="14" t="s">
        <v>96</v>
      </c>
      <c r="G13" s="17">
        <v>67</v>
      </c>
      <c r="H13" s="16">
        <f t="shared" si="0"/>
        <v>33.5</v>
      </c>
      <c r="I13" s="23">
        <v>70.6815</v>
      </c>
      <c r="J13" s="23">
        <v>35.34075</v>
      </c>
      <c r="K13" s="23">
        <v>68.84075</v>
      </c>
      <c r="L13" s="24">
        <v>11</v>
      </c>
    </row>
    <row r="14" spans="1:12" s="1" customFormat="1" ht="22.5">
      <c r="A14" s="13" t="s">
        <v>70</v>
      </c>
      <c r="B14" s="14" t="s">
        <v>74</v>
      </c>
      <c r="C14" s="14" t="s">
        <v>97</v>
      </c>
      <c r="D14" s="14" t="s">
        <v>44</v>
      </c>
      <c r="E14" s="14" t="s">
        <v>17</v>
      </c>
      <c r="F14" s="14" t="s">
        <v>98</v>
      </c>
      <c r="G14" s="17">
        <v>72</v>
      </c>
      <c r="H14" s="16">
        <f t="shared" si="0"/>
        <v>36</v>
      </c>
      <c r="I14" s="23">
        <v>62.538</v>
      </c>
      <c r="J14" s="23">
        <v>31.269</v>
      </c>
      <c r="K14" s="23">
        <v>67.269</v>
      </c>
      <c r="L14" s="24">
        <v>12</v>
      </c>
    </row>
    <row r="15" spans="1:12" s="1" customFormat="1" ht="22.5">
      <c r="A15" s="13" t="s">
        <v>99</v>
      </c>
      <c r="B15" s="18" t="s">
        <v>74</v>
      </c>
      <c r="C15" s="18" t="s">
        <v>100</v>
      </c>
      <c r="D15" s="18" t="s">
        <v>44</v>
      </c>
      <c r="E15" s="18" t="s">
        <v>17</v>
      </c>
      <c r="F15" s="18" t="s">
        <v>101</v>
      </c>
      <c r="G15" s="19">
        <v>67</v>
      </c>
      <c r="H15" s="16">
        <f t="shared" si="0"/>
        <v>33.5</v>
      </c>
      <c r="I15" s="25">
        <v>67.2055</v>
      </c>
      <c r="J15" s="25">
        <v>33.60275</v>
      </c>
      <c r="K15" s="25">
        <v>67.10275</v>
      </c>
      <c r="L15" s="24">
        <v>13</v>
      </c>
    </row>
    <row r="16" spans="1:12" s="1" customFormat="1" ht="22.5">
      <c r="A16" s="13" t="s">
        <v>102</v>
      </c>
      <c r="B16" s="14" t="s">
        <v>74</v>
      </c>
      <c r="C16" s="14" t="s">
        <v>103</v>
      </c>
      <c r="D16" s="14" t="s">
        <v>44</v>
      </c>
      <c r="E16" s="14" t="s">
        <v>17</v>
      </c>
      <c r="F16" s="14" t="s">
        <v>104</v>
      </c>
      <c r="G16" s="17">
        <v>62.5</v>
      </c>
      <c r="H16" s="16">
        <f t="shared" si="0"/>
        <v>31.25</v>
      </c>
      <c r="I16" s="23">
        <v>71.618</v>
      </c>
      <c r="J16" s="23">
        <v>35.809</v>
      </c>
      <c r="K16" s="23">
        <v>67.059</v>
      </c>
      <c r="L16" s="24">
        <v>14</v>
      </c>
    </row>
    <row r="17" spans="1:12" s="1" customFormat="1" ht="22.5">
      <c r="A17" s="13" t="s">
        <v>105</v>
      </c>
      <c r="B17" s="14" t="s">
        <v>74</v>
      </c>
      <c r="C17" s="14" t="s">
        <v>106</v>
      </c>
      <c r="D17" s="14" t="s">
        <v>44</v>
      </c>
      <c r="E17" s="14" t="s">
        <v>17</v>
      </c>
      <c r="F17" s="14" t="s">
        <v>107</v>
      </c>
      <c r="G17" s="17">
        <v>68</v>
      </c>
      <c r="H17" s="16">
        <f t="shared" si="0"/>
        <v>34</v>
      </c>
      <c r="I17" s="23">
        <v>66.03399999999999</v>
      </c>
      <c r="J17" s="23">
        <v>33.016999999999996</v>
      </c>
      <c r="K17" s="23">
        <v>67.017</v>
      </c>
      <c r="L17" s="24">
        <v>15</v>
      </c>
    </row>
    <row r="18" spans="1:12" s="1" customFormat="1" ht="22.5">
      <c r="A18" s="13" t="s">
        <v>108</v>
      </c>
      <c r="B18" s="14" t="s">
        <v>74</v>
      </c>
      <c r="C18" s="14" t="s">
        <v>109</v>
      </c>
      <c r="D18" s="14" t="s">
        <v>44</v>
      </c>
      <c r="E18" s="14" t="s">
        <v>45</v>
      </c>
      <c r="F18" s="14" t="s">
        <v>110</v>
      </c>
      <c r="G18" s="17">
        <v>63</v>
      </c>
      <c r="H18" s="16">
        <f t="shared" si="0"/>
        <v>31.5</v>
      </c>
      <c r="I18" s="23">
        <v>70.668</v>
      </c>
      <c r="J18" s="23">
        <v>35.334</v>
      </c>
      <c r="K18" s="23">
        <v>66.834</v>
      </c>
      <c r="L18" s="24">
        <v>16</v>
      </c>
    </row>
    <row r="19" spans="1:12" s="1" customFormat="1" ht="22.5">
      <c r="A19" s="13" t="s">
        <v>111</v>
      </c>
      <c r="B19" s="14" t="s">
        <v>74</v>
      </c>
      <c r="C19" s="14" t="s">
        <v>112</v>
      </c>
      <c r="D19" s="14" t="s">
        <v>44</v>
      </c>
      <c r="E19" s="14" t="s">
        <v>17</v>
      </c>
      <c r="F19" s="14" t="s">
        <v>113</v>
      </c>
      <c r="G19" s="17">
        <v>68</v>
      </c>
      <c r="H19" s="16">
        <f t="shared" si="0"/>
        <v>34</v>
      </c>
      <c r="I19" s="23">
        <v>65.4355</v>
      </c>
      <c r="J19" s="23">
        <v>32.71775</v>
      </c>
      <c r="K19" s="23">
        <v>66.71775</v>
      </c>
      <c r="L19" s="24">
        <v>17</v>
      </c>
    </row>
    <row r="20" spans="1:12" s="1" customFormat="1" ht="22.5">
      <c r="A20" s="13" t="s">
        <v>114</v>
      </c>
      <c r="B20" s="14" t="s">
        <v>74</v>
      </c>
      <c r="C20" s="14" t="s">
        <v>115</v>
      </c>
      <c r="D20" s="14" t="s">
        <v>44</v>
      </c>
      <c r="E20" s="14" t="s">
        <v>17</v>
      </c>
      <c r="F20" s="14" t="s">
        <v>116</v>
      </c>
      <c r="G20" s="17">
        <v>66</v>
      </c>
      <c r="H20" s="16">
        <f t="shared" si="0"/>
        <v>33</v>
      </c>
      <c r="I20" s="23">
        <v>67.308</v>
      </c>
      <c r="J20" s="23">
        <v>33.654</v>
      </c>
      <c r="K20" s="23">
        <v>66.654</v>
      </c>
      <c r="L20" s="24">
        <v>18</v>
      </c>
    </row>
    <row r="21" spans="1:12" s="1" customFormat="1" ht="22.5">
      <c r="A21" s="13" t="s">
        <v>117</v>
      </c>
      <c r="B21" s="14" t="s">
        <v>74</v>
      </c>
      <c r="C21" s="14" t="s">
        <v>106</v>
      </c>
      <c r="D21" s="14" t="s">
        <v>44</v>
      </c>
      <c r="E21" s="14" t="s">
        <v>17</v>
      </c>
      <c r="F21" s="14" t="s">
        <v>118</v>
      </c>
      <c r="G21" s="17">
        <v>68</v>
      </c>
      <c r="H21" s="16">
        <f t="shared" si="0"/>
        <v>34</v>
      </c>
      <c r="I21" s="23">
        <v>64.5265</v>
      </c>
      <c r="J21" s="23">
        <v>32.26325</v>
      </c>
      <c r="K21" s="23">
        <v>66.26325</v>
      </c>
      <c r="L21" s="24">
        <v>19</v>
      </c>
    </row>
    <row r="22" spans="1:12" s="1" customFormat="1" ht="22.5">
      <c r="A22" s="13" t="s">
        <v>119</v>
      </c>
      <c r="B22" s="14" t="s">
        <v>74</v>
      </c>
      <c r="C22" s="14" t="s">
        <v>120</v>
      </c>
      <c r="D22" s="14" t="s">
        <v>44</v>
      </c>
      <c r="E22" s="14" t="s">
        <v>17</v>
      </c>
      <c r="F22" s="14" t="s">
        <v>121</v>
      </c>
      <c r="G22" s="17">
        <v>64.5</v>
      </c>
      <c r="H22" s="16">
        <f t="shared" si="0"/>
        <v>32.25</v>
      </c>
      <c r="I22" s="23">
        <v>68.025</v>
      </c>
      <c r="J22" s="23">
        <v>34.0125</v>
      </c>
      <c r="K22" s="23">
        <v>66.2625</v>
      </c>
      <c r="L22" s="24">
        <v>20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2020-06-26T10:12:58Z</dcterms:created>
  <dcterms:modified xsi:type="dcterms:W3CDTF">2020-06-30T04:44:38Z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