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综合成绩" sheetId="3" r:id="rId1"/>
  </sheets>
  <definedNames>
    <definedName name="_xlnm._FilterDatabase" localSheetId="0" hidden="1">综合成绩!$A$2:$J$94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<sst xmlns="http://schemas.openxmlformats.org/spreadsheetml/2006/main" count="287" uniqueCount="173">
  <si>
    <t xml:space="preserve">文昌市2020年幼儿园教师招聘预录对象 </t>
  </si>
  <si>
    <t>序号</t>
  </si>
  <si>
    <t>报考岗位</t>
  </si>
  <si>
    <t>姓名</t>
  </si>
  <si>
    <t>准考证号</t>
  </si>
  <si>
    <t>笔试成绩</t>
  </si>
  <si>
    <t>笔试成绩60%</t>
  </si>
  <si>
    <t>面试成绩</t>
  </si>
  <si>
    <t>面试成绩40%</t>
  </si>
  <si>
    <t>综合成绩</t>
  </si>
  <si>
    <t>备注</t>
  </si>
  <si>
    <t>0501-幼儿园教师</t>
  </si>
  <si>
    <t>陈福惠</t>
  </si>
  <si>
    <t>77.83</t>
  </si>
  <si>
    <t>钟松花</t>
  </si>
  <si>
    <t>81.33</t>
  </si>
  <si>
    <t>张榕麟</t>
  </si>
  <si>
    <t>78.33</t>
  </si>
  <si>
    <t>邢小倩</t>
  </si>
  <si>
    <t>87.67</t>
  </si>
  <si>
    <t>刘雨</t>
  </si>
  <si>
    <t>77.00</t>
  </si>
  <si>
    <t>钟彩金</t>
  </si>
  <si>
    <t>67.99</t>
  </si>
  <si>
    <t>邱宝琪</t>
  </si>
  <si>
    <t>75.34</t>
  </si>
  <si>
    <t>石奕奕</t>
  </si>
  <si>
    <t>70.00</t>
  </si>
  <si>
    <t>冯婧琪</t>
  </si>
  <si>
    <t>73.17</t>
  </si>
  <si>
    <t>王丽</t>
  </si>
  <si>
    <t>78.67</t>
  </si>
  <si>
    <t>陈小敏</t>
  </si>
  <si>
    <t>77.67</t>
  </si>
  <si>
    <t>林笑媚</t>
  </si>
  <si>
    <t>80.00</t>
  </si>
  <si>
    <t>史贤婉</t>
  </si>
  <si>
    <t>75.51</t>
  </si>
  <si>
    <t>符娟</t>
  </si>
  <si>
    <t>69.33</t>
  </si>
  <si>
    <t>王巧</t>
  </si>
  <si>
    <t>72.33</t>
  </si>
  <si>
    <t>李德珍</t>
  </si>
  <si>
    <t>66.33</t>
  </si>
  <si>
    <t>邓菲</t>
  </si>
  <si>
    <t>79.34</t>
  </si>
  <si>
    <t>符晓虹</t>
  </si>
  <si>
    <t>张能玲</t>
  </si>
  <si>
    <t>71.50</t>
  </si>
  <si>
    <t>马静</t>
  </si>
  <si>
    <t>陈晓妍</t>
  </si>
  <si>
    <t>75.33</t>
  </si>
  <si>
    <t>陈美湘</t>
  </si>
  <si>
    <t>76.67</t>
  </si>
  <si>
    <t>何卫红</t>
  </si>
  <si>
    <t>73.99</t>
  </si>
  <si>
    <t>李嘉文</t>
  </si>
  <si>
    <t>邓丽娇</t>
  </si>
  <si>
    <t>71.67</t>
  </si>
  <si>
    <t>黎姬</t>
  </si>
  <si>
    <t>69.01</t>
  </si>
  <si>
    <t xml:space="preserve"> 林小慧</t>
  </si>
  <si>
    <t>76.66</t>
  </si>
  <si>
    <t>韩玉娇</t>
  </si>
  <si>
    <t>70.67</t>
  </si>
  <si>
    <t>庄文静</t>
  </si>
  <si>
    <t>66.67</t>
  </si>
  <si>
    <t>林珊琦</t>
  </si>
  <si>
    <t>73.01</t>
  </si>
  <si>
    <t>谢少珠</t>
  </si>
  <si>
    <t>陈美茜</t>
  </si>
  <si>
    <t>60.66</t>
  </si>
  <si>
    <t>张德蕊</t>
  </si>
  <si>
    <t>67.67</t>
  </si>
  <si>
    <t>庄丽敏</t>
  </si>
  <si>
    <t>68.00</t>
  </si>
  <si>
    <t>邢纯红</t>
  </si>
  <si>
    <t>71.00</t>
  </si>
  <si>
    <t>韩欣媛</t>
  </si>
  <si>
    <t>69.00</t>
  </si>
  <si>
    <t>欧家倩</t>
  </si>
  <si>
    <t>71.33</t>
  </si>
  <si>
    <t>冯蛟</t>
  </si>
  <si>
    <t>73.33</t>
  </si>
  <si>
    <t>罗梅</t>
  </si>
  <si>
    <t>王丹</t>
  </si>
  <si>
    <t>66.00</t>
  </si>
  <si>
    <t>莫晓晗</t>
  </si>
  <si>
    <t>李艳妹</t>
  </si>
  <si>
    <t>69.66</t>
  </si>
  <si>
    <t>李明利</t>
  </si>
  <si>
    <t>莫荟琳</t>
  </si>
  <si>
    <t>75.00</t>
  </si>
  <si>
    <t>邓可</t>
  </si>
  <si>
    <t>74.33</t>
  </si>
  <si>
    <t>温霜</t>
  </si>
  <si>
    <t>70.34</t>
  </si>
  <si>
    <t>钟吉玲</t>
  </si>
  <si>
    <t>黄钰</t>
  </si>
  <si>
    <t>73.00</t>
  </si>
  <si>
    <t>林佳珍</t>
  </si>
  <si>
    <t>71.66</t>
  </si>
  <si>
    <t>韩明珊</t>
  </si>
  <si>
    <t>64.00</t>
  </si>
  <si>
    <t>符气勇</t>
  </si>
  <si>
    <t>陈婧婧</t>
  </si>
  <si>
    <t>何漂影</t>
  </si>
  <si>
    <t>严灵雅</t>
  </si>
  <si>
    <t>李乙虹</t>
  </si>
  <si>
    <t>73.67</t>
  </si>
  <si>
    <t>符小惠</t>
  </si>
  <si>
    <t>64.34</t>
  </si>
  <si>
    <t>郭菲</t>
  </si>
  <si>
    <t>69.99</t>
  </si>
  <si>
    <t>李江曼</t>
  </si>
  <si>
    <t>71.34</t>
  </si>
  <si>
    <t>洪小蕾</t>
  </si>
  <si>
    <t>70.33</t>
  </si>
  <si>
    <t>蔡川霞</t>
  </si>
  <si>
    <t>陈妮</t>
  </si>
  <si>
    <t>69.26</t>
  </si>
  <si>
    <t>郑丽泉</t>
  </si>
  <si>
    <t>67.00</t>
  </si>
  <si>
    <t>林青云</t>
  </si>
  <si>
    <t>65.34</t>
  </si>
  <si>
    <t>陈有春</t>
  </si>
  <si>
    <t>65.66</t>
  </si>
  <si>
    <t>王玲玲</t>
  </si>
  <si>
    <t>64.66</t>
  </si>
  <si>
    <t>符芳娟</t>
  </si>
  <si>
    <t>潘淑玲</t>
  </si>
  <si>
    <t>60.34</t>
  </si>
  <si>
    <t>吴少云</t>
  </si>
  <si>
    <t>邱银</t>
  </si>
  <si>
    <t>68.34</t>
  </si>
  <si>
    <t>李婧丰</t>
  </si>
  <si>
    <t>庞舒尹</t>
  </si>
  <si>
    <t>68.51</t>
  </si>
  <si>
    <t>周惠琴</t>
  </si>
  <si>
    <t>68.66</t>
  </si>
  <si>
    <t>邓玉南</t>
  </si>
  <si>
    <t>王晓惠</t>
  </si>
  <si>
    <t>71.16</t>
  </si>
  <si>
    <t>林日潭</t>
  </si>
  <si>
    <t>62.67</t>
  </si>
  <si>
    <t>王丽新</t>
  </si>
  <si>
    <t>63.33</t>
  </si>
  <si>
    <t>符月</t>
  </si>
  <si>
    <t>68.33</t>
  </si>
  <si>
    <t>苗慧</t>
  </si>
  <si>
    <t>69.67</t>
  </si>
  <si>
    <t>吴清萍</t>
  </si>
  <si>
    <t>67.34</t>
  </si>
  <si>
    <t>席赛蓝</t>
  </si>
  <si>
    <t>林亚玲</t>
  </si>
  <si>
    <t>王棉</t>
  </si>
  <si>
    <t>66.83</t>
  </si>
  <si>
    <t>韩白云</t>
  </si>
  <si>
    <t>王文教</t>
  </si>
  <si>
    <t>65.00</t>
  </si>
  <si>
    <t>黄春爱</t>
  </si>
  <si>
    <t>严赛媚</t>
  </si>
  <si>
    <t>61.66</t>
  </si>
  <si>
    <t>符玉婉</t>
  </si>
  <si>
    <t>67.66</t>
  </si>
  <si>
    <t>陈丹丹</t>
  </si>
  <si>
    <t>62.33</t>
  </si>
  <si>
    <t>陈王彤</t>
  </si>
  <si>
    <t>黄英</t>
  </si>
  <si>
    <t>68.67</t>
  </si>
  <si>
    <t>邝芝丽</t>
  </si>
  <si>
    <t>65.33</t>
  </si>
  <si>
    <t>刘馨蔓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</si>
</sst>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selection activeCell="N6" sqref="N6"/>
    </sheetView>
  </sheetViews>
  <sheetFormatPr defaultColWidth="9" defaultRowHeight="13.5"/>
  <cols>
    <col min="1" max="1" width="5.5" customWidth="1"/>
    <col min="2" max="2" width="17.125" customWidth="1"/>
    <col min="3" max="3" width="9.25" customWidth="1"/>
    <col min="4" max="4" width="15.75" customWidth="1"/>
    <col min="5" max="5" width="8.125" customWidth="1"/>
    <col min="6" max="6" width="9.75" customWidth="1"/>
    <col min="7" max="7" width="7.5" style="2" customWidth="1"/>
    <col min="8" max="8" width="9.625" style="3" customWidth="1"/>
    <col min="9" max="9" width="7.875" customWidth="1"/>
    <col min="10" max="10" width="9" style="4"/>
  </cols>
  <sheetData>
    <row r="1" ht="63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="1" customFormat="1" ht="4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7" t="s">
        <v>10</v>
      </c>
    </row>
    <row r="3" ht="29.5" customHeight="1" spans="1:10">
      <c r="A3" s="10">
        <v>1</v>
      </c>
      <c r="B3" s="10" t="s">
        <v>11</v>
      </c>
      <c r="C3" s="10" t="s">
        <v>12</v>
      </c>
      <c r="D3" s="11">
        <v>10101015105</v>
      </c>
      <c r="E3" s="12">
        <v>74.8</v>
      </c>
      <c r="F3" s="11">
        <f t="shared" ref="F3:F66" si="0">E3*0.6</f>
        <v>44.88</v>
      </c>
      <c r="G3" s="13" t="s">
        <v>13</v>
      </c>
      <c r="H3" s="14">
        <f t="shared" ref="H3:H66" si="1">G3*0.4</f>
        <v>31.132</v>
      </c>
      <c r="I3" s="14">
        <f t="shared" ref="I3:I66" si="2">F3+H3</f>
        <v>76.012</v>
      </c>
      <c r="J3" s="15"/>
    </row>
    <row r="4" ht="29.5" customHeight="1" spans="1:10">
      <c r="A4" s="10">
        <v>2</v>
      </c>
      <c r="B4" s="10" t="s">
        <v>11</v>
      </c>
      <c r="C4" s="10" t="s">
        <v>14</v>
      </c>
      <c r="D4" s="11">
        <v>10101016615</v>
      </c>
      <c r="E4" s="12">
        <v>72.4</v>
      </c>
      <c r="F4" s="11">
        <f t="shared" si="0"/>
        <v>43.44</v>
      </c>
      <c r="G4" s="13" t="s">
        <v>15</v>
      </c>
      <c r="H4" s="14">
        <f t="shared" si="1"/>
        <v>32.532</v>
      </c>
      <c r="I4" s="14">
        <f t="shared" si="2"/>
        <v>75.972</v>
      </c>
      <c r="J4" s="15"/>
    </row>
    <row r="5" ht="29.5" customHeight="1" spans="1:10">
      <c r="A5" s="10">
        <v>3</v>
      </c>
      <c r="B5" s="10" t="s">
        <v>11</v>
      </c>
      <c r="C5" s="10" t="s">
        <v>16</v>
      </c>
      <c r="D5" s="11">
        <v>10101012522</v>
      </c>
      <c r="E5" s="12">
        <v>71.3</v>
      </c>
      <c r="F5" s="11">
        <f t="shared" si="0"/>
        <v>42.78</v>
      </c>
      <c r="G5" s="13" t="s">
        <v>17</v>
      </c>
      <c r="H5" s="14">
        <f t="shared" si="1"/>
        <v>31.332</v>
      </c>
      <c r="I5" s="14">
        <f t="shared" si="2"/>
        <v>74.112</v>
      </c>
      <c r="J5" s="15"/>
    </row>
    <row r="6" ht="29.5" customHeight="1" spans="1:10">
      <c r="A6" s="10">
        <v>4</v>
      </c>
      <c r="B6" s="10" t="s">
        <v>11</v>
      </c>
      <c r="C6" s="10" t="s">
        <v>18</v>
      </c>
      <c r="D6" s="11">
        <v>10101012924</v>
      </c>
      <c r="E6" s="12">
        <v>64.8</v>
      </c>
      <c r="F6" s="11">
        <f t="shared" si="0"/>
        <v>38.88</v>
      </c>
      <c r="G6" s="13" t="s">
        <v>19</v>
      </c>
      <c r="H6" s="14">
        <f t="shared" si="1"/>
        <v>35.068</v>
      </c>
      <c r="I6" s="14">
        <f t="shared" si="2"/>
        <v>73.948</v>
      </c>
      <c r="J6" s="15"/>
    </row>
    <row r="7" ht="29.5" customHeight="1" spans="1:10">
      <c r="A7" s="10">
        <v>5</v>
      </c>
      <c r="B7" s="10" t="s">
        <v>11</v>
      </c>
      <c r="C7" s="10" t="s">
        <v>20</v>
      </c>
      <c r="D7" s="11">
        <v>10101016706</v>
      </c>
      <c r="E7" s="12">
        <v>71.8</v>
      </c>
      <c r="F7" s="11">
        <f t="shared" si="0"/>
        <v>43.08</v>
      </c>
      <c r="G7" s="13" t="s">
        <v>21</v>
      </c>
      <c r="H7" s="14">
        <f t="shared" si="1"/>
        <v>30.8</v>
      </c>
      <c r="I7" s="14">
        <f t="shared" si="2"/>
        <v>73.88</v>
      </c>
      <c r="J7" s="15"/>
    </row>
    <row r="8" ht="29.5" customHeight="1" spans="1:10">
      <c r="A8" s="10">
        <v>6</v>
      </c>
      <c r="B8" s="10" t="s">
        <v>11</v>
      </c>
      <c r="C8" s="10" t="s">
        <v>22</v>
      </c>
      <c r="D8" s="11">
        <v>10101012407</v>
      </c>
      <c r="E8" s="12">
        <v>77.1</v>
      </c>
      <c r="F8" s="11">
        <f t="shared" si="0"/>
        <v>46.26</v>
      </c>
      <c r="G8" s="13" t="s">
        <v>23</v>
      </c>
      <c r="H8" s="14">
        <f t="shared" si="1"/>
        <v>27.196</v>
      </c>
      <c r="I8" s="14">
        <f t="shared" si="2"/>
        <v>73.456</v>
      </c>
      <c r="J8" s="15"/>
    </row>
    <row r="9" ht="29.5" customHeight="1" spans="1:10">
      <c r="A9" s="10">
        <v>7</v>
      </c>
      <c r="B9" s="10" t="s">
        <v>11</v>
      </c>
      <c r="C9" s="10" t="s">
        <v>24</v>
      </c>
      <c r="D9" s="11">
        <v>10101013503</v>
      </c>
      <c r="E9" s="12">
        <v>70.4</v>
      </c>
      <c r="F9" s="11">
        <f t="shared" si="0"/>
        <v>42.24</v>
      </c>
      <c r="G9" s="13" t="s">
        <v>25</v>
      </c>
      <c r="H9" s="14">
        <f t="shared" si="1"/>
        <v>30.136</v>
      </c>
      <c r="I9" s="14">
        <f t="shared" si="2"/>
        <v>72.376</v>
      </c>
      <c r="J9" s="15"/>
    </row>
    <row r="10" ht="29.5" customHeight="1" spans="1:10">
      <c r="A10" s="10">
        <v>8</v>
      </c>
      <c r="B10" s="10" t="s">
        <v>11</v>
      </c>
      <c r="C10" s="10" t="s">
        <v>26</v>
      </c>
      <c r="D10" s="11">
        <v>10101012405</v>
      </c>
      <c r="E10" s="12">
        <v>73.5</v>
      </c>
      <c r="F10" s="11">
        <f t="shared" si="0"/>
        <v>44.1</v>
      </c>
      <c r="G10" s="13" t="s">
        <v>27</v>
      </c>
      <c r="H10" s="14">
        <f t="shared" si="1"/>
        <v>28</v>
      </c>
      <c r="I10" s="14">
        <f t="shared" si="2"/>
        <v>72.1</v>
      </c>
      <c r="J10" s="15"/>
    </row>
    <row r="11" ht="29.5" customHeight="1" spans="1:10">
      <c r="A11" s="10">
        <v>9</v>
      </c>
      <c r="B11" s="10" t="s">
        <v>11</v>
      </c>
      <c r="C11" s="10" t="s">
        <v>28</v>
      </c>
      <c r="D11" s="11">
        <v>10101015424</v>
      </c>
      <c r="E11" s="12">
        <v>70.5</v>
      </c>
      <c r="F11" s="11">
        <f t="shared" si="0"/>
        <v>42.3</v>
      </c>
      <c r="G11" s="13" t="s">
        <v>29</v>
      </c>
      <c r="H11" s="14">
        <f t="shared" si="1"/>
        <v>29.268</v>
      </c>
      <c r="I11" s="14">
        <f t="shared" si="2"/>
        <v>71.568</v>
      </c>
      <c r="J11" s="15"/>
    </row>
    <row r="12" ht="29.5" customHeight="1" spans="1:10">
      <c r="A12" s="10">
        <v>10</v>
      </c>
      <c r="B12" s="10" t="s">
        <v>11</v>
      </c>
      <c r="C12" s="10" t="s">
        <v>30</v>
      </c>
      <c r="D12" s="11">
        <v>10101012620</v>
      </c>
      <c r="E12" s="12">
        <v>65.6</v>
      </c>
      <c r="F12" s="11">
        <f t="shared" si="0"/>
        <v>39.36</v>
      </c>
      <c r="G12" s="13" t="s">
        <v>31</v>
      </c>
      <c r="H12" s="14">
        <f t="shared" si="1"/>
        <v>31.468</v>
      </c>
      <c r="I12" s="14">
        <f t="shared" si="2"/>
        <v>70.828</v>
      </c>
      <c r="J12" s="15"/>
    </row>
    <row r="13" ht="29.5" customHeight="1" spans="1:10">
      <c r="A13" s="10">
        <v>11</v>
      </c>
      <c r="B13" s="10" t="s">
        <v>11</v>
      </c>
      <c r="C13" s="10" t="s">
        <v>32</v>
      </c>
      <c r="D13" s="11">
        <v>10101016008</v>
      </c>
      <c r="E13" s="12">
        <v>66.2</v>
      </c>
      <c r="F13" s="11">
        <f t="shared" si="0"/>
        <v>39.72</v>
      </c>
      <c r="G13" s="13" t="s">
        <v>33</v>
      </c>
      <c r="H13" s="14">
        <f t="shared" si="1"/>
        <v>31.068</v>
      </c>
      <c r="I13" s="14">
        <f t="shared" si="2"/>
        <v>70.788</v>
      </c>
      <c r="J13" s="15"/>
    </row>
    <row r="14" ht="29.5" customHeight="1" spans="1:10">
      <c r="A14" s="10">
        <v>12</v>
      </c>
      <c r="B14" s="10" t="s">
        <v>11</v>
      </c>
      <c r="C14" s="10" t="s">
        <v>34</v>
      </c>
      <c r="D14" s="11">
        <v>10101013325</v>
      </c>
      <c r="E14" s="12">
        <v>64.2</v>
      </c>
      <c r="F14" s="11">
        <f t="shared" si="0"/>
        <v>38.52</v>
      </c>
      <c r="G14" s="13" t="s">
        <v>35</v>
      </c>
      <c r="H14" s="14">
        <f t="shared" si="1"/>
        <v>32</v>
      </c>
      <c r="I14" s="14">
        <f t="shared" si="2"/>
        <v>70.52</v>
      </c>
      <c r="J14" s="15"/>
    </row>
    <row r="15" ht="29.5" customHeight="1" spans="1:10">
      <c r="A15" s="10">
        <v>13</v>
      </c>
      <c r="B15" s="10" t="s">
        <v>11</v>
      </c>
      <c r="C15" s="10" t="s">
        <v>36</v>
      </c>
      <c r="D15" s="11">
        <v>10101014509</v>
      </c>
      <c r="E15" s="12">
        <v>67</v>
      </c>
      <c r="F15" s="11">
        <f t="shared" si="0"/>
        <v>40.2</v>
      </c>
      <c r="G15" s="13" t="s">
        <v>37</v>
      </c>
      <c r="H15" s="14">
        <f t="shared" si="1"/>
        <v>30.204</v>
      </c>
      <c r="I15" s="14">
        <f t="shared" si="2"/>
        <v>70.404</v>
      </c>
      <c r="J15" s="15"/>
    </row>
    <row r="16" ht="29.5" customHeight="1" spans="1:10">
      <c r="A16" s="10">
        <v>14</v>
      </c>
      <c r="B16" s="10" t="s">
        <v>11</v>
      </c>
      <c r="C16" s="10" t="s">
        <v>38</v>
      </c>
      <c r="D16" s="11">
        <v>10101015516</v>
      </c>
      <c r="E16" s="12">
        <v>71.1</v>
      </c>
      <c r="F16" s="11">
        <f t="shared" si="0"/>
        <v>42.66</v>
      </c>
      <c r="G16" s="13" t="s">
        <v>39</v>
      </c>
      <c r="H16" s="14">
        <f t="shared" si="1"/>
        <v>27.732</v>
      </c>
      <c r="I16" s="14">
        <f t="shared" si="2"/>
        <v>70.392</v>
      </c>
      <c r="J16" s="15"/>
    </row>
    <row r="17" ht="29.5" customHeight="1" spans="1:10">
      <c r="A17" s="10">
        <v>15</v>
      </c>
      <c r="B17" s="10" t="s">
        <v>11</v>
      </c>
      <c r="C17" s="10" t="s">
        <v>40</v>
      </c>
      <c r="D17" s="11">
        <v>10101016502</v>
      </c>
      <c r="E17" s="12">
        <v>69</v>
      </c>
      <c r="F17" s="11">
        <f t="shared" si="0"/>
        <v>41.4</v>
      </c>
      <c r="G17" s="13" t="s">
        <v>41</v>
      </c>
      <c r="H17" s="14">
        <f t="shared" si="1"/>
        <v>28.932</v>
      </c>
      <c r="I17" s="14">
        <f t="shared" si="2"/>
        <v>70.332</v>
      </c>
      <c r="J17" s="15"/>
    </row>
    <row r="18" ht="29.5" customHeight="1" spans="1:10">
      <c r="A18" s="10">
        <v>16</v>
      </c>
      <c r="B18" s="10" t="s">
        <v>11</v>
      </c>
      <c r="C18" s="10" t="s">
        <v>42</v>
      </c>
      <c r="D18" s="11">
        <v>10101013805</v>
      </c>
      <c r="E18" s="12">
        <v>72.5</v>
      </c>
      <c r="F18" s="11">
        <f t="shared" si="0"/>
        <v>43.5</v>
      </c>
      <c r="G18" s="13" t="s">
        <v>43</v>
      </c>
      <c r="H18" s="14">
        <f t="shared" si="1"/>
        <v>26.532</v>
      </c>
      <c r="I18" s="14">
        <f t="shared" si="2"/>
        <v>70.032</v>
      </c>
      <c r="J18" s="15"/>
    </row>
    <row r="19" ht="29.5" customHeight="1" spans="1:10">
      <c r="A19" s="10">
        <v>17</v>
      </c>
      <c r="B19" s="10" t="s">
        <v>11</v>
      </c>
      <c r="C19" s="10" t="s">
        <v>44</v>
      </c>
      <c r="D19" s="11">
        <v>10101016712</v>
      </c>
      <c r="E19" s="12">
        <v>63.6</v>
      </c>
      <c r="F19" s="11">
        <f t="shared" si="0"/>
        <v>38.16</v>
      </c>
      <c r="G19" s="13" t="s">
        <v>45</v>
      </c>
      <c r="H19" s="14">
        <f t="shared" si="1"/>
        <v>31.736</v>
      </c>
      <c r="I19" s="14">
        <f t="shared" si="2"/>
        <v>69.896</v>
      </c>
      <c r="J19" s="15"/>
    </row>
    <row r="20" ht="29.5" customHeight="1" spans="1:10">
      <c r="A20" s="10">
        <v>18</v>
      </c>
      <c r="B20" s="10" t="s">
        <v>11</v>
      </c>
      <c r="C20" s="10" t="s">
        <v>46</v>
      </c>
      <c r="D20" s="11">
        <v>10101013620</v>
      </c>
      <c r="E20" s="12">
        <v>64.2</v>
      </c>
      <c r="F20" s="11">
        <f t="shared" si="0"/>
        <v>38.52</v>
      </c>
      <c r="G20" s="13" t="s">
        <v>17</v>
      </c>
      <c r="H20" s="14">
        <f t="shared" si="1"/>
        <v>31.332</v>
      </c>
      <c r="I20" s="14">
        <f t="shared" si="2"/>
        <v>69.852</v>
      </c>
      <c r="J20" s="15"/>
    </row>
    <row r="21" ht="29.5" customHeight="1" spans="1:10">
      <c r="A21" s="10">
        <v>19</v>
      </c>
      <c r="B21" s="10" t="s">
        <v>11</v>
      </c>
      <c r="C21" s="10" t="s">
        <v>47</v>
      </c>
      <c r="D21" s="11">
        <v>10101016322</v>
      </c>
      <c r="E21" s="12">
        <v>68.6</v>
      </c>
      <c r="F21" s="11">
        <f t="shared" si="0"/>
        <v>41.16</v>
      </c>
      <c r="G21" s="13" t="s">
        <v>48</v>
      </c>
      <c r="H21" s="14">
        <f t="shared" si="1"/>
        <v>28.6</v>
      </c>
      <c r="I21" s="14">
        <f t="shared" si="2"/>
        <v>69.76</v>
      </c>
      <c r="J21" s="15"/>
    </row>
    <row r="22" ht="29.5" customHeight="1" spans="1:10">
      <c r="A22" s="10">
        <v>20</v>
      </c>
      <c r="B22" s="10" t="s">
        <v>11</v>
      </c>
      <c r="C22" s="10" t="s">
        <v>49</v>
      </c>
      <c r="D22" s="11">
        <v>10101011306</v>
      </c>
      <c r="E22" s="12">
        <v>63.7</v>
      </c>
      <c r="F22" s="11">
        <f t="shared" si="0"/>
        <v>38.22</v>
      </c>
      <c r="G22" s="13" t="s">
        <v>31</v>
      </c>
      <c r="H22" s="14">
        <f t="shared" si="1"/>
        <v>31.468</v>
      </c>
      <c r="I22" s="14">
        <f t="shared" si="2"/>
        <v>69.688</v>
      </c>
      <c r="J22" s="15"/>
    </row>
    <row r="23" ht="29.5" customHeight="1" spans="1:10">
      <c r="A23" s="10">
        <v>21</v>
      </c>
      <c r="B23" s="10" t="s">
        <v>11</v>
      </c>
      <c r="C23" s="10" t="s">
        <v>50</v>
      </c>
      <c r="D23" s="11">
        <v>10101012403</v>
      </c>
      <c r="E23" s="12">
        <v>65.9</v>
      </c>
      <c r="F23" s="11">
        <f t="shared" si="0"/>
        <v>39.54</v>
      </c>
      <c r="G23" s="13" t="s">
        <v>51</v>
      </c>
      <c r="H23" s="14">
        <f t="shared" si="1"/>
        <v>30.132</v>
      </c>
      <c r="I23" s="14">
        <f t="shared" si="2"/>
        <v>69.672</v>
      </c>
      <c r="J23" s="15"/>
    </row>
    <row r="24" ht="29.5" customHeight="1" spans="1:10">
      <c r="A24" s="10">
        <v>22</v>
      </c>
      <c r="B24" s="10" t="s">
        <v>11</v>
      </c>
      <c r="C24" s="10" t="s">
        <v>52</v>
      </c>
      <c r="D24" s="11">
        <v>10101016007</v>
      </c>
      <c r="E24" s="12">
        <v>64.9</v>
      </c>
      <c r="F24" s="11">
        <f t="shared" si="0"/>
        <v>38.94</v>
      </c>
      <c r="G24" s="13" t="s">
        <v>53</v>
      </c>
      <c r="H24" s="14">
        <f t="shared" si="1"/>
        <v>30.668</v>
      </c>
      <c r="I24" s="14">
        <f t="shared" si="2"/>
        <v>69.608</v>
      </c>
      <c r="J24" s="15"/>
    </row>
    <row r="25" ht="29.5" customHeight="1" spans="1:10">
      <c r="A25" s="10">
        <v>23</v>
      </c>
      <c r="B25" s="10" t="s">
        <v>11</v>
      </c>
      <c r="C25" s="10" t="s">
        <v>54</v>
      </c>
      <c r="D25" s="11">
        <v>10101013504</v>
      </c>
      <c r="E25" s="12">
        <v>66.6</v>
      </c>
      <c r="F25" s="11">
        <f t="shared" si="0"/>
        <v>39.96</v>
      </c>
      <c r="G25" s="13" t="s">
        <v>55</v>
      </c>
      <c r="H25" s="14">
        <f t="shared" si="1"/>
        <v>29.596</v>
      </c>
      <c r="I25" s="14">
        <f t="shared" si="2"/>
        <v>69.556</v>
      </c>
      <c r="J25" s="15"/>
    </row>
    <row r="26" ht="29.5" customHeight="1" spans="1:10">
      <c r="A26" s="10">
        <v>24</v>
      </c>
      <c r="B26" s="10" t="s">
        <v>11</v>
      </c>
      <c r="C26" s="10" t="s">
        <v>56</v>
      </c>
      <c r="D26" s="11">
        <v>10101013011</v>
      </c>
      <c r="E26" s="12">
        <v>65.6</v>
      </c>
      <c r="F26" s="11">
        <f t="shared" si="0"/>
        <v>39.36</v>
      </c>
      <c r="G26" s="13" t="s">
        <v>51</v>
      </c>
      <c r="H26" s="14">
        <f t="shared" si="1"/>
        <v>30.132</v>
      </c>
      <c r="I26" s="14">
        <f t="shared" si="2"/>
        <v>69.492</v>
      </c>
      <c r="J26" s="15"/>
    </row>
    <row r="27" ht="29.5" customHeight="1" spans="1:10">
      <c r="A27" s="10">
        <v>25</v>
      </c>
      <c r="B27" s="10" t="s">
        <v>11</v>
      </c>
      <c r="C27" s="10" t="s">
        <v>57</v>
      </c>
      <c r="D27" s="11">
        <v>10101011117</v>
      </c>
      <c r="E27" s="12">
        <v>68</v>
      </c>
      <c r="F27" s="11">
        <f t="shared" si="0"/>
        <v>40.8</v>
      </c>
      <c r="G27" s="13" t="s">
        <v>58</v>
      </c>
      <c r="H27" s="14">
        <f t="shared" si="1"/>
        <v>28.668</v>
      </c>
      <c r="I27" s="14">
        <f t="shared" si="2"/>
        <v>69.468</v>
      </c>
      <c r="J27" s="15"/>
    </row>
    <row r="28" ht="29.5" customHeight="1" spans="1:10">
      <c r="A28" s="10">
        <v>26</v>
      </c>
      <c r="B28" s="10" t="s">
        <v>11</v>
      </c>
      <c r="C28" s="10" t="s">
        <v>59</v>
      </c>
      <c r="D28" s="11">
        <v>10101013702</v>
      </c>
      <c r="E28" s="12">
        <v>69.4</v>
      </c>
      <c r="F28" s="11">
        <f t="shared" si="0"/>
        <v>41.64</v>
      </c>
      <c r="G28" s="13" t="s">
        <v>60</v>
      </c>
      <c r="H28" s="14">
        <f t="shared" si="1"/>
        <v>27.604</v>
      </c>
      <c r="I28" s="14">
        <f t="shared" si="2"/>
        <v>69.244</v>
      </c>
      <c r="J28" s="15"/>
    </row>
    <row r="29" ht="29.5" customHeight="1" spans="1:10">
      <c r="A29" s="10">
        <v>27</v>
      </c>
      <c r="B29" s="10" t="s">
        <v>11</v>
      </c>
      <c r="C29" s="10" t="s">
        <v>61</v>
      </c>
      <c r="D29" s="11">
        <v>10101012023</v>
      </c>
      <c r="E29" s="11">
        <v>64.3</v>
      </c>
      <c r="F29" s="11">
        <f t="shared" si="0"/>
        <v>38.58</v>
      </c>
      <c r="G29" s="13" t="s">
        <v>62</v>
      </c>
      <c r="H29" s="14">
        <f t="shared" si="1"/>
        <v>30.664</v>
      </c>
      <c r="I29" s="14">
        <f t="shared" si="2"/>
        <v>69.244</v>
      </c>
      <c r="J29" s="15"/>
    </row>
    <row r="30" ht="29.5" customHeight="1" spans="1:10">
      <c r="A30" s="10">
        <v>28</v>
      </c>
      <c r="B30" s="10" t="s">
        <v>11</v>
      </c>
      <c r="C30" s="10" t="s">
        <v>63</v>
      </c>
      <c r="D30" s="11">
        <v>10101011830</v>
      </c>
      <c r="E30" s="12">
        <v>68.2</v>
      </c>
      <c r="F30" s="11">
        <f t="shared" si="0"/>
        <v>40.92</v>
      </c>
      <c r="G30" s="13" t="s">
        <v>64</v>
      </c>
      <c r="H30" s="14">
        <f t="shared" si="1"/>
        <v>28.268</v>
      </c>
      <c r="I30" s="14">
        <f t="shared" si="2"/>
        <v>69.188</v>
      </c>
      <c r="J30" s="15"/>
    </row>
    <row r="31" ht="29.5" customHeight="1" spans="1:10">
      <c r="A31" s="10">
        <v>29</v>
      </c>
      <c r="B31" s="10" t="s">
        <v>11</v>
      </c>
      <c r="C31" s="10" t="s">
        <v>65</v>
      </c>
      <c r="D31" s="11">
        <v>10101015409</v>
      </c>
      <c r="E31" s="12">
        <v>70.8</v>
      </c>
      <c r="F31" s="11">
        <f t="shared" si="0"/>
        <v>42.48</v>
      </c>
      <c r="G31" s="13" t="s">
        <v>66</v>
      </c>
      <c r="H31" s="14">
        <f t="shared" si="1"/>
        <v>26.668</v>
      </c>
      <c r="I31" s="14">
        <f t="shared" si="2"/>
        <v>69.148</v>
      </c>
      <c r="J31" s="15"/>
    </row>
    <row r="32" ht="29.5" customHeight="1" spans="1:10">
      <c r="A32" s="10">
        <v>30</v>
      </c>
      <c r="B32" s="10" t="s">
        <v>11</v>
      </c>
      <c r="C32" s="10" t="s">
        <v>67</v>
      </c>
      <c r="D32" s="11">
        <v>10101010907</v>
      </c>
      <c r="E32" s="12">
        <v>66.4</v>
      </c>
      <c r="F32" s="11">
        <f t="shared" si="0"/>
        <v>39.84</v>
      </c>
      <c r="G32" s="13" t="s">
        <v>68</v>
      </c>
      <c r="H32" s="14">
        <f t="shared" si="1"/>
        <v>29.204</v>
      </c>
      <c r="I32" s="14">
        <f t="shared" si="2"/>
        <v>69.044</v>
      </c>
      <c r="J32" s="15"/>
    </row>
    <row r="33" ht="29.5" customHeight="1" spans="1:10">
      <c r="A33" s="10">
        <v>31</v>
      </c>
      <c r="B33" s="10" t="s">
        <v>11</v>
      </c>
      <c r="C33" s="10" t="s">
        <v>69</v>
      </c>
      <c r="D33" s="11">
        <v>10101011727</v>
      </c>
      <c r="E33" s="12">
        <v>68.7</v>
      </c>
      <c r="F33" s="11">
        <f t="shared" si="0"/>
        <v>41.22</v>
      </c>
      <c r="G33" s="13" t="s">
        <v>39</v>
      </c>
      <c r="H33" s="14">
        <f t="shared" si="1"/>
        <v>27.732</v>
      </c>
      <c r="I33" s="14">
        <f t="shared" si="2"/>
        <v>68.952</v>
      </c>
      <c r="J33" s="15"/>
    </row>
    <row r="34" ht="29.5" customHeight="1" spans="1:10">
      <c r="A34" s="10">
        <v>32</v>
      </c>
      <c r="B34" s="10" t="s">
        <v>11</v>
      </c>
      <c r="C34" s="10" t="s">
        <v>70</v>
      </c>
      <c r="D34" s="11">
        <v>10101014004</v>
      </c>
      <c r="E34" s="12">
        <v>74.4</v>
      </c>
      <c r="F34" s="11">
        <f t="shared" si="0"/>
        <v>44.64</v>
      </c>
      <c r="G34" s="13" t="s">
        <v>71</v>
      </c>
      <c r="H34" s="14">
        <f t="shared" si="1"/>
        <v>24.264</v>
      </c>
      <c r="I34" s="14">
        <f t="shared" si="2"/>
        <v>68.904</v>
      </c>
      <c r="J34" s="15"/>
    </row>
    <row r="35" ht="29.5" customHeight="1" spans="1:10">
      <c r="A35" s="10">
        <v>33</v>
      </c>
      <c r="B35" s="10" t="s">
        <v>11</v>
      </c>
      <c r="C35" s="10" t="s">
        <v>72</v>
      </c>
      <c r="D35" s="11">
        <v>10101012509</v>
      </c>
      <c r="E35" s="12">
        <v>69.7</v>
      </c>
      <c r="F35" s="11">
        <f t="shared" si="0"/>
        <v>41.82</v>
      </c>
      <c r="G35" s="13" t="s">
        <v>73</v>
      </c>
      <c r="H35" s="14">
        <f t="shared" si="1"/>
        <v>27.068</v>
      </c>
      <c r="I35" s="14">
        <f t="shared" si="2"/>
        <v>68.888</v>
      </c>
      <c r="J35" s="15"/>
    </row>
    <row r="36" ht="29.5" customHeight="1" spans="1:10">
      <c r="A36" s="10">
        <v>34</v>
      </c>
      <c r="B36" s="10" t="s">
        <v>11</v>
      </c>
      <c r="C36" s="10" t="s">
        <v>74</v>
      </c>
      <c r="D36" s="11">
        <v>10101012412</v>
      </c>
      <c r="E36" s="12">
        <v>69.4</v>
      </c>
      <c r="F36" s="11">
        <f t="shared" si="0"/>
        <v>41.64</v>
      </c>
      <c r="G36" s="13" t="s">
        <v>75</v>
      </c>
      <c r="H36" s="14">
        <f t="shared" si="1"/>
        <v>27.2</v>
      </c>
      <c r="I36" s="14">
        <f t="shared" si="2"/>
        <v>68.84</v>
      </c>
      <c r="J36" s="15"/>
    </row>
    <row r="37" ht="29.5" customHeight="1" spans="1:10">
      <c r="A37" s="10">
        <v>35</v>
      </c>
      <c r="B37" s="10" t="s">
        <v>11</v>
      </c>
      <c r="C37" s="10" t="s">
        <v>76</v>
      </c>
      <c r="D37" s="11">
        <v>10101010825</v>
      </c>
      <c r="E37" s="12">
        <v>67.4</v>
      </c>
      <c r="F37" s="11">
        <f t="shared" si="0"/>
        <v>40.44</v>
      </c>
      <c r="G37" s="13" t="s">
        <v>77</v>
      </c>
      <c r="H37" s="14">
        <f t="shared" si="1"/>
        <v>28.4</v>
      </c>
      <c r="I37" s="14">
        <f t="shared" si="2"/>
        <v>68.84</v>
      </c>
      <c r="J37" s="15"/>
    </row>
    <row r="38" ht="29.5" customHeight="1" spans="1:10">
      <c r="A38" s="10">
        <v>36</v>
      </c>
      <c r="B38" s="10" t="s">
        <v>11</v>
      </c>
      <c r="C38" s="10" t="s">
        <v>78</v>
      </c>
      <c r="D38" s="11">
        <v>10101013222</v>
      </c>
      <c r="E38" s="12">
        <v>68.6</v>
      </c>
      <c r="F38" s="11">
        <f t="shared" si="0"/>
        <v>41.16</v>
      </c>
      <c r="G38" s="13" t="s">
        <v>79</v>
      </c>
      <c r="H38" s="14">
        <f t="shared" si="1"/>
        <v>27.6</v>
      </c>
      <c r="I38" s="14">
        <f t="shared" si="2"/>
        <v>68.76</v>
      </c>
      <c r="J38" s="15"/>
    </row>
    <row r="39" ht="29.5" customHeight="1" spans="1:10">
      <c r="A39" s="10">
        <v>37</v>
      </c>
      <c r="B39" s="10" t="s">
        <v>11</v>
      </c>
      <c r="C39" s="10" t="s">
        <v>80</v>
      </c>
      <c r="D39" s="11">
        <v>10101010716</v>
      </c>
      <c r="E39" s="12">
        <v>66.8</v>
      </c>
      <c r="F39" s="11">
        <f t="shared" si="0"/>
        <v>40.08</v>
      </c>
      <c r="G39" s="13" t="s">
        <v>81</v>
      </c>
      <c r="H39" s="14">
        <f t="shared" si="1"/>
        <v>28.532</v>
      </c>
      <c r="I39" s="14">
        <f t="shared" si="2"/>
        <v>68.612</v>
      </c>
      <c r="J39" s="15"/>
    </row>
    <row r="40" ht="29.5" customHeight="1" spans="1:10">
      <c r="A40" s="10">
        <v>38</v>
      </c>
      <c r="B40" s="10" t="s">
        <v>11</v>
      </c>
      <c r="C40" s="10" t="s">
        <v>82</v>
      </c>
      <c r="D40" s="11">
        <v>10101016308</v>
      </c>
      <c r="E40" s="12">
        <v>65.4</v>
      </c>
      <c r="F40" s="11">
        <f t="shared" si="0"/>
        <v>39.24</v>
      </c>
      <c r="G40" s="13" t="s">
        <v>83</v>
      </c>
      <c r="H40" s="14">
        <f t="shared" si="1"/>
        <v>29.332</v>
      </c>
      <c r="I40" s="14">
        <f t="shared" si="2"/>
        <v>68.572</v>
      </c>
      <c r="J40" s="15"/>
    </row>
    <row r="41" ht="29.5" customHeight="1" spans="1:10">
      <c r="A41" s="10">
        <v>39</v>
      </c>
      <c r="B41" s="10" t="s">
        <v>11</v>
      </c>
      <c r="C41" s="10" t="s">
        <v>84</v>
      </c>
      <c r="D41" s="11">
        <v>10101015322</v>
      </c>
      <c r="E41" s="12">
        <v>68</v>
      </c>
      <c r="F41" s="11">
        <f t="shared" si="0"/>
        <v>40.8</v>
      </c>
      <c r="G41" s="13" t="s">
        <v>39</v>
      </c>
      <c r="H41" s="14">
        <f t="shared" si="1"/>
        <v>27.732</v>
      </c>
      <c r="I41" s="14">
        <f t="shared" si="2"/>
        <v>68.532</v>
      </c>
      <c r="J41" s="15"/>
    </row>
    <row r="42" ht="29.5" customHeight="1" spans="1:10">
      <c r="A42" s="10">
        <v>40</v>
      </c>
      <c r="B42" s="10" t="s">
        <v>11</v>
      </c>
      <c r="C42" s="10" t="s">
        <v>85</v>
      </c>
      <c r="D42" s="11">
        <v>10101016119</v>
      </c>
      <c r="E42" s="12">
        <v>70.1</v>
      </c>
      <c r="F42" s="11">
        <f t="shared" si="0"/>
        <v>42.06</v>
      </c>
      <c r="G42" s="13" t="s">
        <v>86</v>
      </c>
      <c r="H42" s="14">
        <f t="shared" si="1"/>
        <v>26.4</v>
      </c>
      <c r="I42" s="14">
        <f t="shared" si="2"/>
        <v>68.46</v>
      </c>
      <c r="J42" s="15"/>
    </row>
    <row r="43" ht="29.5" customHeight="1" spans="1:10">
      <c r="A43" s="10">
        <v>41</v>
      </c>
      <c r="B43" s="10" t="s">
        <v>11</v>
      </c>
      <c r="C43" s="10" t="s">
        <v>87</v>
      </c>
      <c r="D43" s="11">
        <v>10101010316</v>
      </c>
      <c r="E43" s="12">
        <v>66.3</v>
      </c>
      <c r="F43" s="11">
        <f t="shared" si="0"/>
        <v>39.78</v>
      </c>
      <c r="G43" s="13" t="s">
        <v>58</v>
      </c>
      <c r="H43" s="14">
        <f t="shared" si="1"/>
        <v>28.668</v>
      </c>
      <c r="I43" s="14">
        <f t="shared" si="2"/>
        <v>68.448</v>
      </c>
      <c r="J43" s="15"/>
    </row>
    <row r="44" ht="29.5" customHeight="1" spans="1:10">
      <c r="A44" s="10">
        <v>42</v>
      </c>
      <c r="B44" s="10" t="s">
        <v>11</v>
      </c>
      <c r="C44" s="10" t="s">
        <v>88</v>
      </c>
      <c r="D44" s="11">
        <v>10101015510</v>
      </c>
      <c r="E44" s="12">
        <v>67.6</v>
      </c>
      <c r="F44" s="11">
        <f t="shared" si="0"/>
        <v>40.56</v>
      </c>
      <c r="G44" s="13" t="s">
        <v>89</v>
      </c>
      <c r="H44" s="14">
        <f t="shared" si="1"/>
        <v>27.864</v>
      </c>
      <c r="I44" s="14">
        <f t="shared" si="2"/>
        <v>68.424</v>
      </c>
      <c r="J44" s="15"/>
    </row>
    <row r="45" ht="29.5" customHeight="1" spans="1:10">
      <c r="A45" s="10">
        <v>43</v>
      </c>
      <c r="B45" s="10" t="s">
        <v>11</v>
      </c>
      <c r="C45" s="10" t="s">
        <v>90</v>
      </c>
      <c r="D45" s="11">
        <v>10101014526</v>
      </c>
      <c r="E45" s="12">
        <v>68.6</v>
      </c>
      <c r="F45" s="11">
        <f t="shared" si="0"/>
        <v>41.16</v>
      </c>
      <c r="G45" s="13" t="s">
        <v>75</v>
      </c>
      <c r="H45" s="14">
        <f t="shared" si="1"/>
        <v>27.2</v>
      </c>
      <c r="I45" s="14">
        <f t="shared" si="2"/>
        <v>68.36</v>
      </c>
      <c r="J45" s="15"/>
    </row>
    <row r="46" ht="29.5" customHeight="1" spans="1:10">
      <c r="A46" s="10">
        <v>44</v>
      </c>
      <c r="B46" s="10" t="s">
        <v>11</v>
      </c>
      <c r="C46" s="10" t="s">
        <v>91</v>
      </c>
      <c r="D46" s="11">
        <v>10101012322</v>
      </c>
      <c r="E46" s="12">
        <v>63.9</v>
      </c>
      <c r="F46" s="11">
        <f t="shared" si="0"/>
        <v>38.34</v>
      </c>
      <c r="G46" s="13" t="s">
        <v>92</v>
      </c>
      <c r="H46" s="14">
        <f t="shared" si="1"/>
        <v>30</v>
      </c>
      <c r="I46" s="14">
        <f t="shared" si="2"/>
        <v>68.34</v>
      </c>
      <c r="J46" s="15"/>
    </row>
    <row r="47" ht="29.5" customHeight="1" spans="1:10">
      <c r="A47" s="10">
        <v>45</v>
      </c>
      <c r="B47" s="10" t="s">
        <v>11</v>
      </c>
      <c r="C47" s="10" t="s">
        <v>93</v>
      </c>
      <c r="D47" s="11">
        <v>10101015810</v>
      </c>
      <c r="E47" s="12">
        <v>64.3</v>
      </c>
      <c r="F47" s="11">
        <f t="shared" si="0"/>
        <v>38.58</v>
      </c>
      <c r="G47" s="13" t="s">
        <v>94</v>
      </c>
      <c r="H47" s="14">
        <f t="shared" si="1"/>
        <v>29.732</v>
      </c>
      <c r="I47" s="14">
        <f t="shared" si="2"/>
        <v>68.312</v>
      </c>
      <c r="J47" s="15"/>
    </row>
    <row r="48" ht="29.5" customHeight="1" spans="1:10">
      <c r="A48" s="10">
        <v>46</v>
      </c>
      <c r="B48" s="10" t="s">
        <v>11</v>
      </c>
      <c r="C48" s="10" t="s">
        <v>95</v>
      </c>
      <c r="D48" s="11">
        <v>10101013521</v>
      </c>
      <c r="E48" s="12">
        <v>66.5</v>
      </c>
      <c r="F48" s="11">
        <f t="shared" si="0"/>
        <v>39.9</v>
      </c>
      <c r="G48" s="13" t="s">
        <v>96</v>
      </c>
      <c r="H48" s="14">
        <f t="shared" si="1"/>
        <v>28.136</v>
      </c>
      <c r="I48" s="14">
        <f t="shared" si="2"/>
        <v>68.036</v>
      </c>
      <c r="J48" s="15"/>
    </row>
    <row r="49" ht="29.5" customHeight="1" spans="1:10">
      <c r="A49" s="10">
        <v>47</v>
      </c>
      <c r="B49" s="10" t="s">
        <v>11</v>
      </c>
      <c r="C49" s="10" t="s">
        <v>97</v>
      </c>
      <c r="D49" s="11">
        <v>10101014621</v>
      </c>
      <c r="E49" s="12">
        <v>66.9</v>
      </c>
      <c r="F49" s="11">
        <f t="shared" si="0"/>
        <v>40.14</v>
      </c>
      <c r="G49" s="13" t="s">
        <v>89</v>
      </c>
      <c r="H49" s="14">
        <f t="shared" si="1"/>
        <v>27.864</v>
      </c>
      <c r="I49" s="14">
        <f t="shared" si="2"/>
        <v>68.004</v>
      </c>
      <c r="J49" s="15"/>
    </row>
    <row r="50" ht="29.5" customHeight="1" spans="1:10">
      <c r="A50" s="10">
        <v>48</v>
      </c>
      <c r="B50" s="10" t="s">
        <v>11</v>
      </c>
      <c r="C50" s="10" t="s">
        <v>98</v>
      </c>
      <c r="D50" s="11">
        <v>10101013614</v>
      </c>
      <c r="E50" s="12">
        <v>64.5</v>
      </c>
      <c r="F50" s="11">
        <f t="shared" si="0"/>
        <v>38.7</v>
      </c>
      <c r="G50" s="13" t="s">
        <v>99</v>
      </c>
      <c r="H50" s="14">
        <f t="shared" si="1"/>
        <v>29.2</v>
      </c>
      <c r="I50" s="14">
        <f t="shared" si="2"/>
        <v>67.9</v>
      </c>
      <c r="J50" s="15"/>
    </row>
    <row r="51" ht="29.5" customHeight="1" spans="1:10">
      <c r="A51" s="10">
        <v>49</v>
      </c>
      <c r="B51" s="10" t="s">
        <v>11</v>
      </c>
      <c r="C51" s="10" t="s">
        <v>100</v>
      </c>
      <c r="D51" s="11">
        <v>10101016814</v>
      </c>
      <c r="E51" s="12">
        <v>65.3</v>
      </c>
      <c r="F51" s="11">
        <f t="shared" si="0"/>
        <v>39.18</v>
      </c>
      <c r="G51" s="13" t="s">
        <v>101</v>
      </c>
      <c r="H51" s="14">
        <f t="shared" si="1"/>
        <v>28.664</v>
      </c>
      <c r="I51" s="14">
        <f t="shared" si="2"/>
        <v>67.844</v>
      </c>
      <c r="J51" s="15"/>
    </row>
    <row r="52" ht="29.5" customHeight="1" spans="1:10">
      <c r="A52" s="10">
        <v>50</v>
      </c>
      <c r="B52" s="10" t="s">
        <v>11</v>
      </c>
      <c r="C52" s="10" t="s">
        <v>102</v>
      </c>
      <c r="D52" s="11">
        <v>10101015801</v>
      </c>
      <c r="E52" s="12">
        <v>70.4</v>
      </c>
      <c r="F52" s="11">
        <f t="shared" si="0"/>
        <v>42.24</v>
      </c>
      <c r="G52" s="13" t="s">
        <v>103</v>
      </c>
      <c r="H52" s="14">
        <f t="shared" si="1"/>
        <v>25.6</v>
      </c>
      <c r="I52" s="14">
        <f t="shared" si="2"/>
        <v>67.84</v>
      </c>
      <c r="J52" s="15"/>
    </row>
    <row r="53" ht="29.5" customHeight="1" spans="1:10">
      <c r="A53" s="10">
        <v>51</v>
      </c>
      <c r="B53" s="10" t="s">
        <v>11</v>
      </c>
      <c r="C53" s="10" t="s">
        <v>104</v>
      </c>
      <c r="D53" s="11">
        <v>10101013619</v>
      </c>
      <c r="E53" s="12">
        <v>66.4</v>
      </c>
      <c r="F53" s="11">
        <f t="shared" si="0"/>
        <v>39.84</v>
      </c>
      <c r="G53" s="13" t="s">
        <v>27</v>
      </c>
      <c r="H53" s="14">
        <f t="shared" si="1"/>
        <v>28</v>
      </c>
      <c r="I53" s="14">
        <f t="shared" si="2"/>
        <v>67.84</v>
      </c>
      <c r="J53" s="15"/>
    </row>
    <row r="54" ht="29.5" customHeight="1" spans="1:10">
      <c r="A54" s="10">
        <v>52</v>
      </c>
      <c r="B54" s="10" t="s">
        <v>11</v>
      </c>
      <c r="C54" s="10" t="s">
        <v>105</v>
      </c>
      <c r="D54" s="11">
        <v>10101010717</v>
      </c>
      <c r="E54" s="12">
        <v>65.9</v>
      </c>
      <c r="F54" s="11">
        <f t="shared" si="0"/>
        <v>39.54</v>
      </c>
      <c r="G54" s="13" t="s">
        <v>64</v>
      </c>
      <c r="H54" s="14">
        <f t="shared" si="1"/>
        <v>28.268</v>
      </c>
      <c r="I54" s="14">
        <f t="shared" si="2"/>
        <v>67.808</v>
      </c>
      <c r="J54" s="15"/>
    </row>
    <row r="55" ht="29.5" customHeight="1" spans="1:10">
      <c r="A55" s="10">
        <v>53</v>
      </c>
      <c r="B55" s="10" t="s">
        <v>11</v>
      </c>
      <c r="C55" s="10" t="s">
        <v>106</v>
      </c>
      <c r="D55" s="11">
        <v>10101012814</v>
      </c>
      <c r="E55" s="12">
        <v>65.9</v>
      </c>
      <c r="F55" s="11">
        <f t="shared" si="0"/>
        <v>39.54</v>
      </c>
      <c r="G55" s="13" t="s">
        <v>64</v>
      </c>
      <c r="H55" s="14">
        <f t="shared" si="1"/>
        <v>28.268</v>
      </c>
      <c r="I55" s="14">
        <f t="shared" si="2"/>
        <v>67.808</v>
      </c>
      <c r="J55" s="15"/>
    </row>
    <row r="56" ht="29.5" customHeight="1" spans="1:10">
      <c r="A56" s="10">
        <v>54</v>
      </c>
      <c r="B56" s="10" t="s">
        <v>11</v>
      </c>
      <c r="C56" s="10" t="s">
        <v>107</v>
      </c>
      <c r="D56" s="11">
        <v>10101010804</v>
      </c>
      <c r="E56" s="12">
        <v>68.7</v>
      </c>
      <c r="F56" s="11">
        <f t="shared" si="0"/>
        <v>41.22</v>
      </c>
      <c r="G56" s="13" t="s">
        <v>43</v>
      </c>
      <c r="H56" s="14">
        <f t="shared" si="1"/>
        <v>26.532</v>
      </c>
      <c r="I56" s="14">
        <f t="shared" si="2"/>
        <v>67.752</v>
      </c>
      <c r="J56" s="15"/>
    </row>
    <row r="57" ht="29.5" customHeight="1" spans="1:10">
      <c r="A57" s="10">
        <v>55</v>
      </c>
      <c r="B57" s="10" t="s">
        <v>11</v>
      </c>
      <c r="C57" s="10" t="s">
        <v>108</v>
      </c>
      <c r="D57" s="11">
        <v>10101010618</v>
      </c>
      <c r="E57" s="12">
        <v>63.7</v>
      </c>
      <c r="F57" s="11">
        <f t="shared" si="0"/>
        <v>38.22</v>
      </c>
      <c r="G57" s="13" t="s">
        <v>109</v>
      </c>
      <c r="H57" s="14">
        <f t="shared" si="1"/>
        <v>29.468</v>
      </c>
      <c r="I57" s="14">
        <f t="shared" si="2"/>
        <v>67.688</v>
      </c>
      <c r="J57" s="15"/>
    </row>
    <row r="58" ht="29.5" customHeight="1" spans="1:10">
      <c r="A58" s="10">
        <v>56</v>
      </c>
      <c r="B58" s="10" t="s">
        <v>11</v>
      </c>
      <c r="C58" s="10" t="s">
        <v>110</v>
      </c>
      <c r="D58" s="11">
        <v>10101013610</v>
      </c>
      <c r="E58" s="12">
        <v>69.9</v>
      </c>
      <c r="F58" s="11">
        <f t="shared" si="0"/>
        <v>41.94</v>
      </c>
      <c r="G58" s="13" t="s">
        <v>111</v>
      </c>
      <c r="H58" s="14">
        <f t="shared" si="1"/>
        <v>25.736</v>
      </c>
      <c r="I58" s="14">
        <f t="shared" si="2"/>
        <v>67.676</v>
      </c>
      <c r="J58" s="15"/>
    </row>
    <row r="59" ht="29.5" customHeight="1" spans="1:10">
      <c r="A59" s="10">
        <v>57</v>
      </c>
      <c r="B59" s="10" t="s">
        <v>11</v>
      </c>
      <c r="C59" s="10" t="s">
        <v>112</v>
      </c>
      <c r="D59" s="11">
        <v>10101012803</v>
      </c>
      <c r="E59" s="12">
        <v>65.8</v>
      </c>
      <c r="F59" s="11">
        <f t="shared" si="0"/>
        <v>39.48</v>
      </c>
      <c r="G59" s="13" t="s">
        <v>113</v>
      </c>
      <c r="H59" s="14">
        <f t="shared" si="1"/>
        <v>27.996</v>
      </c>
      <c r="I59" s="14">
        <f t="shared" si="2"/>
        <v>67.476</v>
      </c>
      <c r="J59" s="15"/>
    </row>
    <row r="60" ht="29.5" customHeight="1" spans="1:10">
      <c r="A60" s="10">
        <v>58</v>
      </c>
      <c r="B60" s="10" t="s">
        <v>11</v>
      </c>
      <c r="C60" s="10" t="s">
        <v>114</v>
      </c>
      <c r="D60" s="11">
        <v>10101013212</v>
      </c>
      <c r="E60" s="12">
        <v>64.9</v>
      </c>
      <c r="F60" s="11">
        <f t="shared" si="0"/>
        <v>38.94</v>
      </c>
      <c r="G60" s="13" t="s">
        <v>115</v>
      </c>
      <c r="H60" s="14">
        <f t="shared" si="1"/>
        <v>28.536</v>
      </c>
      <c r="I60" s="14">
        <f t="shared" si="2"/>
        <v>67.476</v>
      </c>
      <c r="J60" s="15"/>
    </row>
    <row r="61" ht="29.5" customHeight="1" spans="1:10">
      <c r="A61" s="10">
        <v>59</v>
      </c>
      <c r="B61" s="10" t="s">
        <v>11</v>
      </c>
      <c r="C61" s="10" t="s">
        <v>116</v>
      </c>
      <c r="D61" s="11">
        <v>10101016230</v>
      </c>
      <c r="E61" s="12">
        <v>65.5</v>
      </c>
      <c r="F61" s="11">
        <f t="shared" si="0"/>
        <v>39.3</v>
      </c>
      <c r="G61" s="13" t="s">
        <v>117</v>
      </c>
      <c r="H61" s="14">
        <f t="shared" si="1"/>
        <v>28.132</v>
      </c>
      <c r="I61" s="14">
        <f t="shared" si="2"/>
        <v>67.432</v>
      </c>
      <c r="J61" s="15"/>
    </row>
    <row r="62" ht="29.5" customHeight="1" spans="1:10">
      <c r="A62" s="10">
        <v>60</v>
      </c>
      <c r="B62" s="10" t="s">
        <v>11</v>
      </c>
      <c r="C62" s="10" t="s">
        <v>118</v>
      </c>
      <c r="D62" s="11">
        <v>10101013525</v>
      </c>
      <c r="E62" s="11">
        <v>68.3</v>
      </c>
      <c r="F62" s="11">
        <f t="shared" si="0"/>
        <v>40.98</v>
      </c>
      <c r="G62" s="13" t="s">
        <v>86</v>
      </c>
      <c r="H62" s="14">
        <f t="shared" si="1"/>
        <v>26.4</v>
      </c>
      <c r="I62" s="14">
        <f t="shared" si="2"/>
        <v>67.38</v>
      </c>
      <c r="J62" s="15"/>
    </row>
    <row r="63" ht="29.5" customHeight="1" spans="1:10">
      <c r="A63" s="10">
        <v>61</v>
      </c>
      <c r="B63" s="10" t="s">
        <v>11</v>
      </c>
      <c r="C63" s="10" t="s">
        <v>119</v>
      </c>
      <c r="D63" s="11">
        <v>10101011217</v>
      </c>
      <c r="E63" s="12">
        <v>66</v>
      </c>
      <c r="F63" s="11">
        <f t="shared" si="0"/>
        <v>39.6</v>
      </c>
      <c r="G63" s="13" t="s">
        <v>120</v>
      </c>
      <c r="H63" s="14">
        <f t="shared" si="1"/>
        <v>27.704</v>
      </c>
      <c r="I63" s="14">
        <f t="shared" si="2"/>
        <v>67.304</v>
      </c>
      <c r="J63" s="15"/>
    </row>
    <row r="64" ht="29.5" customHeight="1" spans="1:10">
      <c r="A64" s="10">
        <v>62</v>
      </c>
      <c r="B64" s="10" t="s">
        <v>11</v>
      </c>
      <c r="C64" s="10" t="s">
        <v>121</v>
      </c>
      <c r="D64" s="11">
        <v>10101010707</v>
      </c>
      <c r="E64" s="12">
        <v>67.5</v>
      </c>
      <c r="F64" s="11">
        <f t="shared" si="0"/>
        <v>40.5</v>
      </c>
      <c r="G64" s="13" t="s">
        <v>122</v>
      </c>
      <c r="H64" s="14">
        <f t="shared" si="1"/>
        <v>26.8</v>
      </c>
      <c r="I64" s="14">
        <f t="shared" si="2"/>
        <v>67.3</v>
      </c>
      <c r="J64" s="15"/>
    </row>
    <row r="65" ht="29.5" customHeight="1" spans="1:10">
      <c r="A65" s="10">
        <v>63</v>
      </c>
      <c r="B65" s="10" t="s">
        <v>11</v>
      </c>
      <c r="C65" s="10" t="s">
        <v>123</v>
      </c>
      <c r="D65" s="11">
        <v>10101010620</v>
      </c>
      <c r="E65" s="12">
        <v>68.6</v>
      </c>
      <c r="F65" s="11">
        <f t="shared" ref="F65:F128" si="3">E65*0.6</f>
        <v>41.16</v>
      </c>
      <c r="G65" s="13" t="s">
        <v>124</v>
      </c>
      <c r="H65" s="14">
        <f t="shared" ref="H65:H128" si="4">G65*0.4</f>
        <v>26.136</v>
      </c>
      <c r="I65" s="14">
        <f t="shared" ref="I65:I128" si="5">F65+H65</f>
        <v>67.296</v>
      </c>
      <c r="J65" s="15"/>
    </row>
    <row r="66" ht="29.5" customHeight="1" spans="1:10">
      <c r="A66" s="10">
        <v>64</v>
      </c>
      <c r="B66" s="10" t="s">
        <v>11</v>
      </c>
      <c r="C66" s="10" t="s">
        <v>125</v>
      </c>
      <c r="D66" s="11">
        <v>10101015114</v>
      </c>
      <c r="E66" s="12">
        <v>68.3</v>
      </c>
      <c r="F66" s="11">
        <f t="shared" si="3"/>
        <v>40.98</v>
      </c>
      <c r="G66" s="13" t="s">
        <v>126</v>
      </c>
      <c r="H66" s="14">
        <f t="shared" si="4"/>
        <v>26.264</v>
      </c>
      <c r="I66" s="14">
        <f t="shared" si="5"/>
        <v>67.244</v>
      </c>
      <c r="J66" s="15"/>
    </row>
    <row r="67" ht="29.5" customHeight="1" spans="1:10">
      <c r="A67" s="10">
        <v>65</v>
      </c>
      <c r="B67" s="10" t="s">
        <v>11</v>
      </c>
      <c r="C67" s="10" t="s">
        <v>127</v>
      </c>
      <c r="D67" s="11">
        <v>10101015305</v>
      </c>
      <c r="E67" s="12">
        <v>68.9</v>
      </c>
      <c r="F67" s="11">
        <f t="shared" si="3"/>
        <v>41.34</v>
      </c>
      <c r="G67" s="13" t="s">
        <v>128</v>
      </c>
      <c r="H67" s="14">
        <f t="shared" si="4"/>
        <v>25.864</v>
      </c>
      <c r="I67" s="14">
        <f t="shared" si="5"/>
        <v>67.204</v>
      </c>
      <c r="J67" s="15"/>
    </row>
    <row r="68" ht="29.5" customHeight="1" spans="1:10">
      <c r="A68" s="10">
        <v>66</v>
      </c>
      <c r="B68" s="10" t="s">
        <v>11</v>
      </c>
      <c r="C68" s="10" t="s">
        <v>129</v>
      </c>
      <c r="D68" s="11">
        <v>10101012205</v>
      </c>
      <c r="E68" s="12">
        <v>67.3</v>
      </c>
      <c r="F68" s="11">
        <f t="shared" si="3"/>
        <v>40.38</v>
      </c>
      <c r="G68" s="13" t="s">
        <v>122</v>
      </c>
      <c r="H68" s="14">
        <f t="shared" si="4"/>
        <v>26.8</v>
      </c>
      <c r="I68" s="14">
        <f t="shared" si="5"/>
        <v>67.18</v>
      </c>
      <c r="J68" s="15"/>
    </row>
    <row r="69" ht="29.5" customHeight="1" spans="1:10">
      <c r="A69" s="10">
        <v>67</v>
      </c>
      <c r="B69" s="10" t="s">
        <v>11</v>
      </c>
      <c r="C69" s="10" t="s">
        <v>130</v>
      </c>
      <c r="D69" s="11">
        <v>10101016202</v>
      </c>
      <c r="E69" s="12">
        <v>71.6</v>
      </c>
      <c r="F69" s="11">
        <f t="shared" si="3"/>
        <v>42.96</v>
      </c>
      <c r="G69" s="13" t="s">
        <v>131</v>
      </c>
      <c r="H69" s="14">
        <f t="shared" si="4"/>
        <v>24.136</v>
      </c>
      <c r="I69" s="14">
        <f t="shared" si="5"/>
        <v>67.096</v>
      </c>
      <c r="J69" s="15"/>
    </row>
    <row r="70" ht="29.5" customHeight="1" spans="1:10">
      <c r="A70" s="10">
        <v>68</v>
      </c>
      <c r="B70" s="10" t="s">
        <v>11</v>
      </c>
      <c r="C70" s="10" t="s">
        <v>132</v>
      </c>
      <c r="D70" s="11">
        <v>10101013813</v>
      </c>
      <c r="E70" s="12">
        <v>68.2</v>
      </c>
      <c r="F70" s="11">
        <f t="shared" si="3"/>
        <v>40.92</v>
      </c>
      <c r="G70" s="13" t="s">
        <v>124</v>
      </c>
      <c r="H70" s="14">
        <f t="shared" si="4"/>
        <v>26.136</v>
      </c>
      <c r="I70" s="14">
        <f t="shared" si="5"/>
        <v>67.056</v>
      </c>
      <c r="J70" s="15"/>
    </row>
    <row r="71" ht="29.5" customHeight="1" spans="1:10">
      <c r="A71" s="10">
        <v>69</v>
      </c>
      <c r="B71" s="10" t="s">
        <v>11</v>
      </c>
      <c r="C71" s="10" t="s">
        <v>133</v>
      </c>
      <c r="D71" s="11">
        <v>10101014815</v>
      </c>
      <c r="E71" s="12">
        <v>66.2</v>
      </c>
      <c r="F71" s="11">
        <f t="shared" si="3"/>
        <v>39.72</v>
      </c>
      <c r="G71" s="13" t="s">
        <v>134</v>
      </c>
      <c r="H71" s="14">
        <f t="shared" si="4"/>
        <v>27.336</v>
      </c>
      <c r="I71" s="14">
        <f t="shared" si="5"/>
        <v>67.056</v>
      </c>
      <c r="J71" s="15"/>
    </row>
    <row r="72" ht="29.5" customHeight="1" spans="1:10">
      <c r="A72" s="10">
        <v>70</v>
      </c>
      <c r="B72" s="10" t="s">
        <v>11</v>
      </c>
      <c r="C72" s="10" t="s">
        <v>135</v>
      </c>
      <c r="D72" s="11">
        <v>10101012807</v>
      </c>
      <c r="E72" s="12">
        <v>66.3</v>
      </c>
      <c r="F72" s="11">
        <f t="shared" si="3"/>
        <v>39.78</v>
      </c>
      <c r="G72" s="13" t="s">
        <v>75</v>
      </c>
      <c r="H72" s="14">
        <f t="shared" si="4"/>
        <v>27.2</v>
      </c>
      <c r="I72" s="14">
        <f t="shared" si="5"/>
        <v>66.98</v>
      </c>
      <c r="J72" s="15"/>
    </row>
    <row r="73" ht="29.5" customHeight="1" spans="1:10">
      <c r="A73" s="10">
        <v>71</v>
      </c>
      <c r="B73" s="10" t="s">
        <v>11</v>
      </c>
      <c r="C73" s="10" t="s">
        <v>136</v>
      </c>
      <c r="D73" s="11">
        <v>10101015621</v>
      </c>
      <c r="E73" s="12">
        <v>65.9</v>
      </c>
      <c r="F73" s="11">
        <f t="shared" si="3"/>
        <v>39.54</v>
      </c>
      <c r="G73" s="13" t="s">
        <v>137</v>
      </c>
      <c r="H73" s="14">
        <f t="shared" si="4"/>
        <v>27.404</v>
      </c>
      <c r="I73" s="14">
        <f t="shared" si="5"/>
        <v>66.944</v>
      </c>
      <c r="J73" s="15"/>
    </row>
    <row r="74" ht="29.5" customHeight="1" spans="1:10">
      <c r="A74" s="10">
        <v>72</v>
      </c>
      <c r="B74" s="10" t="s">
        <v>11</v>
      </c>
      <c r="C74" s="10" t="s">
        <v>138</v>
      </c>
      <c r="D74" s="11">
        <v>10101010604</v>
      </c>
      <c r="E74" s="12">
        <v>65.8</v>
      </c>
      <c r="F74" s="11">
        <f t="shared" si="3"/>
        <v>39.48</v>
      </c>
      <c r="G74" s="13" t="s">
        <v>139</v>
      </c>
      <c r="H74" s="14">
        <f t="shared" si="4"/>
        <v>27.464</v>
      </c>
      <c r="I74" s="14">
        <f t="shared" si="5"/>
        <v>66.944</v>
      </c>
      <c r="J74" s="15"/>
    </row>
    <row r="75" ht="29.5" customHeight="1" spans="1:10">
      <c r="A75" s="10">
        <v>73</v>
      </c>
      <c r="B75" s="10" t="s">
        <v>11</v>
      </c>
      <c r="C75" s="10" t="s">
        <v>140</v>
      </c>
      <c r="D75" s="11">
        <v>10101016804</v>
      </c>
      <c r="E75" s="12">
        <v>67.1</v>
      </c>
      <c r="F75" s="11">
        <f t="shared" si="3"/>
        <v>40.26</v>
      </c>
      <c r="G75" s="13" t="s">
        <v>66</v>
      </c>
      <c r="H75" s="14">
        <f t="shared" si="4"/>
        <v>26.668</v>
      </c>
      <c r="I75" s="14">
        <f t="shared" si="5"/>
        <v>66.928</v>
      </c>
      <c r="J75" s="15"/>
    </row>
    <row r="76" ht="29.5" customHeight="1" spans="1:10">
      <c r="A76" s="10">
        <v>74</v>
      </c>
      <c r="B76" s="10" t="s">
        <v>11</v>
      </c>
      <c r="C76" s="10" t="s">
        <v>141</v>
      </c>
      <c r="D76" s="11">
        <v>10101015104</v>
      </c>
      <c r="E76" s="12">
        <v>63.8</v>
      </c>
      <c r="F76" s="11">
        <f t="shared" si="3"/>
        <v>38.28</v>
      </c>
      <c r="G76" s="13" t="s">
        <v>142</v>
      </c>
      <c r="H76" s="14">
        <f t="shared" si="4"/>
        <v>28.464</v>
      </c>
      <c r="I76" s="14">
        <f t="shared" si="5"/>
        <v>66.744</v>
      </c>
      <c r="J76" s="15"/>
    </row>
    <row r="77" ht="29.5" customHeight="1" spans="1:10">
      <c r="A77" s="10">
        <v>75</v>
      </c>
      <c r="B77" s="10" t="s">
        <v>11</v>
      </c>
      <c r="C77" s="10" t="s">
        <v>143</v>
      </c>
      <c r="D77" s="11">
        <v>10101016209</v>
      </c>
      <c r="E77" s="12">
        <v>69.4</v>
      </c>
      <c r="F77" s="11">
        <f t="shared" si="3"/>
        <v>41.64</v>
      </c>
      <c r="G77" s="13" t="s">
        <v>144</v>
      </c>
      <c r="H77" s="14">
        <f t="shared" si="4"/>
        <v>25.068</v>
      </c>
      <c r="I77" s="14">
        <f t="shared" si="5"/>
        <v>66.708</v>
      </c>
      <c r="J77" s="15"/>
    </row>
    <row r="78" ht="29.5" customHeight="1" spans="1:10">
      <c r="A78" s="10">
        <v>76</v>
      </c>
      <c r="B78" s="10" t="s">
        <v>11</v>
      </c>
      <c r="C78" s="10" t="s">
        <v>145</v>
      </c>
      <c r="D78" s="11">
        <v>10101011907</v>
      </c>
      <c r="E78" s="12">
        <v>68.8</v>
      </c>
      <c r="F78" s="11">
        <f t="shared" si="3"/>
        <v>41.28</v>
      </c>
      <c r="G78" s="13" t="s">
        <v>146</v>
      </c>
      <c r="H78" s="14">
        <f t="shared" si="4"/>
        <v>25.332</v>
      </c>
      <c r="I78" s="14">
        <f t="shared" si="5"/>
        <v>66.612</v>
      </c>
      <c r="J78" s="15"/>
    </row>
    <row r="79" ht="29.5" customHeight="1" spans="1:10">
      <c r="A79" s="10">
        <v>77</v>
      </c>
      <c r="B79" s="10" t="s">
        <v>11</v>
      </c>
      <c r="C79" s="10" t="s">
        <v>147</v>
      </c>
      <c r="D79" s="11">
        <v>10101016312</v>
      </c>
      <c r="E79" s="12">
        <v>65.4</v>
      </c>
      <c r="F79" s="11">
        <f t="shared" si="3"/>
        <v>39.24</v>
      </c>
      <c r="G79" s="13" t="s">
        <v>148</v>
      </c>
      <c r="H79" s="14">
        <f t="shared" si="4"/>
        <v>27.332</v>
      </c>
      <c r="I79" s="14">
        <f t="shared" si="5"/>
        <v>66.572</v>
      </c>
      <c r="J79" s="15"/>
    </row>
    <row r="80" ht="29.5" customHeight="1" spans="1:10">
      <c r="A80" s="10">
        <v>78</v>
      </c>
      <c r="B80" s="10" t="s">
        <v>11</v>
      </c>
      <c r="C80" s="10" t="s">
        <v>149</v>
      </c>
      <c r="D80" s="11">
        <v>10101010909</v>
      </c>
      <c r="E80" s="12">
        <v>64.4</v>
      </c>
      <c r="F80" s="11">
        <f t="shared" si="3"/>
        <v>38.64</v>
      </c>
      <c r="G80" s="13" t="s">
        <v>150</v>
      </c>
      <c r="H80" s="14">
        <f t="shared" si="4"/>
        <v>27.868</v>
      </c>
      <c r="I80" s="14">
        <f t="shared" si="5"/>
        <v>66.508</v>
      </c>
      <c r="J80" s="15"/>
    </row>
    <row r="81" ht="29.5" customHeight="1" spans="1:10">
      <c r="A81" s="10">
        <v>79</v>
      </c>
      <c r="B81" s="10" t="s">
        <v>11</v>
      </c>
      <c r="C81" s="10" t="s">
        <v>151</v>
      </c>
      <c r="D81" s="11">
        <v>10101011901</v>
      </c>
      <c r="E81" s="12">
        <v>65.9</v>
      </c>
      <c r="F81" s="11">
        <f t="shared" si="3"/>
        <v>39.54</v>
      </c>
      <c r="G81" s="13" t="s">
        <v>152</v>
      </c>
      <c r="H81" s="14">
        <f t="shared" si="4"/>
        <v>26.936</v>
      </c>
      <c r="I81" s="14">
        <f t="shared" si="5"/>
        <v>66.476</v>
      </c>
      <c r="J81" s="15"/>
    </row>
    <row r="82" ht="29.5" customHeight="1" spans="1:10">
      <c r="A82" s="10">
        <v>80</v>
      </c>
      <c r="B82" s="10" t="s">
        <v>11</v>
      </c>
      <c r="C82" s="10" t="s">
        <v>153</v>
      </c>
      <c r="D82" s="11">
        <v>10101012320</v>
      </c>
      <c r="E82" s="12">
        <v>64.1</v>
      </c>
      <c r="F82" s="11">
        <f t="shared" si="3"/>
        <v>38.46</v>
      </c>
      <c r="G82" s="13" t="s">
        <v>113</v>
      </c>
      <c r="H82" s="14">
        <f t="shared" si="4"/>
        <v>27.996</v>
      </c>
      <c r="I82" s="14">
        <f t="shared" si="5"/>
        <v>66.456</v>
      </c>
      <c r="J82" s="15"/>
    </row>
    <row r="83" ht="29.5" customHeight="1" spans="1:10">
      <c r="A83" s="10">
        <v>81</v>
      </c>
      <c r="B83" s="10" t="s">
        <v>11</v>
      </c>
      <c r="C83" s="10" t="s">
        <v>154</v>
      </c>
      <c r="D83" s="11">
        <v>10101010709</v>
      </c>
      <c r="E83" s="12">
        <v>65.1</v>
      </c>
      <c r="F83" s="11">
        <f t="shared" si="3"/>
        <v>39.06</v>
      </c>
      <c r="G83" s="13" t="s">
        <v>134</v>
      </c>
      <c r="H83" s="14">
        <f t="shared" si="4"/>
        <v>27.336</v>
      </c>
      <c r="I83" s="14">
        <f t="shared" si="5"/>
        <v>66.396</v>
      </c>
      <c r="J83" s="15"/>
    </row>
    <row r="84" ht="29.5" customHeight="1" spans="1:10">
      <c r="A84" s="10">
        <v>82</v>
      </c>
      <c r="B84" s="10" t="s">
        <v>11</v>
      </c>
      <c r="C84" s="10" t="s">
        <v>155</v>
      </c>
      <c r="D84" s="11">
        <v>10101016518</v>
      </c>
      <c r="E84" s="12">
        <v>66.1</v>
      </c>
      <c r="F84" s="11">
        <f t="shared" si="3"/>
        <v>39.66</v>
      </c>
      <c r="G84" s="13" t="s">
        <v>156</v>
      </c>
      <c r="H84" s="14">
        <f t="shared" si="4"/>
        <v>26.732</v>
      </c>
      <c r="I84" s="14">
        <f t="shared" si="5"/>
        <v>66.392</v>
      </c>
      <c r="J84" s="15"/>
    </row>
    <row r="85" ht="29.5" customHeight="1" spans="1:10">
      <c r="A85" s="10">
        <v>83</v>
      </c>
      <c r="B85" s="10" t="s">
        <v>11</v>
      </c>
      <c r="C85" s="10" t="s">
        <v>157</v>
      </c>
      <c r="D85" s="11">
        <v>10101014027</v>
      </c>
      <c r="E85" s="12">
        <v>66.2</v>
      </c>
      <c r="F85" s="11">
        <f t="shared" si="3"/>
        <v>39.72</v>
      </c>
      <c r="G85" s="13" t="s">
        <v>66</v>
      </c>
      <c r="H85" s="14">
        <f t="shared" si="4"/>
        <v>26.668</v>
      </c>
      <c r="I85" s="14">
        <f t="shared" si="5"/>
        <v>66.388</v>
      </c>
      <c r="J85" s="15"/>
    </row>
    <row r="86" ht="29.5" customHeight="1" spans="1:10">
      <c r="A86" s="10">
        <v>84</v>
      </c>
      <c r="B86" s="10" t="s">
        <v>11</v>
      </c>
      <c r="C86" s="10" t="s">
        <v>158</v>
      </c>
      <c r="D86" s="11">
        <v>10101016320</v>
      </c>
      <c r="E86" s="12">
        <v>67.3</v>
      </c>
      <c r="F86" s="11">
        <f t="shared" si="3"/>
        <v>40.38</v>
      </c>
      <c r="G86" s="13" t="s">
        <v>159</v>
      </c>
      <c r="H86" s="14">
        <f t="shared" si="4"/>
        <v>26</v>
      </c>
      <c r="I86" s="14">
        <f t="shared" si="5"/>
        <v>66.38</v>
      </c>
      <c r="J86" s="15"/>
    </row>
    <row r="87" ht="29.5" customHeight="1" spans="1:10">
      <c r="A87" s="10">
        <v>85</v>
      </c>
      <c r="B87" s="10" t="s">
        <v>11</v>
      </c>
      <c r="C87" s="10" t="s">
        <v>160</v>
      </c>
      <c r="D87" s="11">
        <v>10101014525</v>
      </c>
      <c r="E87" s="12">
        <v>66.4</v>
      </c>
      <c r="F87" s="11">
        <f t="shared" si="3"/>
        <v>39.84</v>
      </c>
      <c r="G87" s="13" t="s">
        <v>43</v>
      </c>
      <c r="H87" s="14">
        <f t="shared" si="4"/>
        <v>26.532</v>
      </c>
      <c r="I87" s="14">
        <f t="shared" si="5"/>
        <v>66.372</v>
      </c>
      <c r="J87" s="15"/>
    </row>
    <row r="88" ht="29.5" customHeight="1" spans="1:10">
      <c r="A88" s="10">
        <v>86</v>
      </c>
      <c r="B88" s="10" t="s">
        <v>11</v>
      </c>
      <c r="C88" s="10" t="s">
        <v>161</v>
      </c>
      <c r="D88" s="11">
        <v>10101016101</v>
      </c>
      <c r="E88" s="12">
        <v>69.4</v>
      </c>
      <c r="F88" s="11">
        <f t="shared" si="3"/>
        <v>41.64</v>
      </c>
      <c r="G88" s="13" t="s">
        <v>162</v>
      </c>
      <c r="H88" s="14">
        <f t="shared" si="4"/>
        <v>24.664</v>
      </c>
      <c r="I88" s="14">
        <f t="shared" si="5"/>
        <v>66.304</v>
      </c>
      <c r="J88" s="15"/>
    </row>
    <row r="89" ht="29.5" customHeight="1" spans="1:10">
      <c r="A89" s="10">
        <v>87</v>
      </c>
      <c r="B89" s="10" t="s">
        <v>11</v>
      </c>
      <c r="C89" s="10" t="s">
        <v>163</v>
      </c>
      <c r="D89" s="11">
        <v>10101013730</v>
      </c>
      <c r="E89" s="12">
        <v>65.4</v>
      </c>
      <c r="F89" s="11">
        <f t="shared" si="3"/>
        <v>39.24</v>
      </c>
      <c r="G89" s="13" t="s">
        <v>164</v>
      </c>
      <c r="H89" s="14">
        <f t="shared" si="4"/>
        <v>27.064</v>
      </c>
      <c r="I89" s="14">
        <f t="shared" si="5"/>
        <v>66.304</v>
      </c>
      <c r="J89" s="15"/>
    </row>
    <row r="90" ht="29.5" customHeight="1" spans="1:10">
      <c r="A90" s="10">
        <v>88</v>
      </c>
      <c r="B90" s="10" t="s">
        <v>11</v>
      </c>
      <c r="C90" s="10" t="s">
        <v>165</v>
      </c>
      <c r="D90" s="11">
        <v>10101015921</v>
      </c>
      <c r="E90" s="11">
        <v>68.8</v>
      </c>
      <c r="F90" s="11">
        <f t="shared" si="3"/>
        <v>41.28</v>
      </c>
      <c r="G90" s="13" t="s">
        <v>166</v>
      </c>
      <c r="H90" s="14">
        <f t="shared" si="4"/>
        <v>24.932</v>
      </c>
      <c r="I90" s="14">
        <f t="shared" si="5"/>
        <v>66.212</v>
      </c>
      <c r="J90" s="15"/>
    </row>
    <row r="91" ht="29.5" customHeight="1" spans="1:10">
      <c r="A91" s="10">
        <v>89</v>
      </c>
      <c r="B91" s="10" t="s">
        <v>11</v>
      </c>
      <c r="C91" s="10" t="s">
        <v>167</v>
      </c>
      <c r="D91" s="11">
        <v>10101016129</v>
      </c>
      <c r="E91" s="12">
        <v>66.3</v>
      </c>
      <c r="F91" s="11">
        <f t="shared" si="3"/>
        <v>39.78</v>
      </c>
      <c r="G91" s="13" t="s">
        <v>86</v>
      </c>
      <c r="H91" s="14">
        <f t="shared" si="4"/>
        <v>26.4</v>
      </c>
      <c r="I91" s="14">
        <f t="shared" si="5"/>
        <v>66.18</v>
      </c>
      <c r="J91" s="15"/>
    </row>
    <row r="92" ht="29.5" customHeight="1" spans="1:10">
      <c r="A92" s="10">
        <v>90</v>
      </c>
      <c r="B92" s="10" t="s">
        <v>11</v>
      </c>
      <c r="C92" s="10" t="s">
        <v>168</v>
      </c>
      <c r="D92" s="11">
        <v>10101011120</v>
      </c>
      <c r="E92" s="12">
        <v>64.5</v>
      </c>
      <c r="F92" s="11">
        <f t="shared" si="3"/>
        <v>38.7</v>
      </c>
      <c r="G92" s="13" t="s">
        <v>169</v>
      </c>
      <c r="H92" s="14">
        <f t="shared" si="4"/>
        <v>27.468</v>
      </c>
      <c r="I92" s="14">
        <f t="shared" si="5"/>
        <v>66.168</v>
      </c>
      <c r="J92" s="15"/>
    </row>
    <row r="93" ht="29.5" customHeight="1" spans="1:10">
      <c r="A93" s="10">
        <v>91</v>
      </c>
      <c r="B93" s="10" t="s">
        <v>11</v>
      </c>
      <c r="C93" s="10" t="s">
        <v>170</v>
      </c>
      <c r="D93" s="11">
        <v>10101010824</v>
      </c>
      <c r="E93" s="12">
        <v>66.6</v>
      </c>
      <c r="F93" s="11">
        <f t="shared" si="3"/>
        <v>39.96</v>
      </c>
      <c r="G93" s="13" t="s">
        <v>171</v>
      </c>
      <c r="H93" s="14">
        <f t="shared" si="4"/>
        <v>26.132</v>
      </c>
      <c r="I93" s="14">
        <f t="shared" si="5"/>
        <v>66.092</v>
      </c>
      <c r="J93" s="15"/>
    </row>
    <row r="94" ht="29.5" customHeight="1" spans="1:10">
      <c r="A94" s="10">
        <v>92</v>
      </c>
      <c r="B94" s="10" t="s">
        <v>11</v>
      </c>
      <c r="C94" s="10" t="s">
        <v>172</v>
      </c>
      <c r="D94" s="11">
        <v>10101011706</v>
      </c>
      <c r="E94" s="12">
        <v>64.9</v>
      </c>
      <c r="F94" s="11">
        <f t="shared" si="3"/>
        <v>38.94</v>
      </c>
      <c r="G94" s="13" t="s">
        <v>73</v>
      </c>
      <c r="H94" s="14">
        <f t="shared" si="4"/>
        <v>27.068</v>
      </c>
      <c r="I94" s="14">
        <f t="shared" si="5"/>
        <v>66.008</v>
      </c>
      <c r="J94" s="15"/>
    </row>
  </sheetData>
  <sheetProtection selectLockedCells="1" selectUnlockedCells="1"/>
  <autoFilter ref="A2:J94">
    <sortState ref="A2:J94">
      <sortCondition ref="I2" descending="1"/>
    </sortState>
    <extLst/>
  </autoFilter>
  <mergeCells count="1">
    <mergeCell ref="A1:J1"/>
  </mergeCells>
  <printOptions horizontalCentered="1"/>
  <pageMargins left="0.275" right="0.275" top="0.196527777777778" bottom="0.275" header="0.5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</cp:lastModifiedBy>
  <dcterms:created xsi:type="dcterms:W3CDTF">2020-06-15T07:38:00Z</dcterms:created>
  <dcterms:modified xsi:type="dcterms:W3CDTF">2020-06-28T00:31:59Z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