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0" yWindow="0" windowWidth="20610" windowHeight="11640"/>
  </bookViews>
  <sheets>
    <sheet name="Sheet1" sheetId="1" r:id="rId1"/>
  </sheets>
  <definedNames>
    <definedName name="_xlnm._FilterDatabase" localSheetId="0" hidden="1">Sheet1!$A$2:$J$2</definedName>
  </definedNames>
  <calcPr calcId="114210"/>
</workbook>
</file>

<file path=xl/calcChain.xml><?xml version="1.0" encoding="utf-8"?>
<calcChain xmlns="http://schemas.openxmlformats.org/spreadsheetml/2006/main">
  <c r="G4" i="1"/>
  <c r="G3"/>
  <c r="G5"/>
  <c r="G6"/>
  <c r="H6"/>
  <c r="E8"/>
  <c r="H8"/>
  <c r="E6"/>
  <c r="E4"/>
  <c r="E3"/>
  <c r="E5"/>
  <c r="E7"/>
  <c r="H7"/>
  <c r="H4"/>
  <c r="H3"/>
  <c r="H5"/>
</calcChain>
</file>

<file path=xl/sharedStrings.xml><?xml version="1.0" encoding="utf-8"?>
<sst xmlns="http://schemas.openxmlformats.org/spreadsheetml/2006/main" count="42" uniqueCount="34">
  <si>
    <t>2020006</t>
  </si>
  <si>
    <t>2020008</t>
  </si>
  <si>
    <t>2020021</t>
  </si>
  <si>
    <t>考号</t>
    <phoneticPr fontId="4" type="noConversion"/>
  </si>
  <si>
    <t>笔试成绩（分）</t>
    <phoneticPr fontId="4" type="noConversion"/>
  </si>
  <si>
    <t>2020012</t>
    <phoneticPr fontId="4" type="noConversion"/>
  </si>
  <si>
    <t>序号</t>
    <phoneticPr fontId="3" type="noConversion"/>
  </si>
  <si>
    <t>报名岗位</t>
    <phoneticPr fontId="3" type="noConversion"/>
  </si>
  <si>
    <t>是</t>
    <phoneticPr fontId="3" type="noConversion"/>
  </si>
  <si>
    <t>否</t>
    <phoneticPr fontId="3" type="noConversion"/>
  </si>
  <si>
    <t>县绿色家园综合服务中心
工作人员</t>
    <phoneticPr fontId="3" type="noConversion"/>
  </si>
  <si>
    <t>面试成绩（分）</t>
    <phoneticPr fontId="3" type="noConversion"/>
  </si>
  <si>
    <t>缺考</t>
    <phoneticPr fontId="3" type="noConversion"/>
  </si>
  <si>
    <t>74.68</t>
    <phoneticPr fontId="3" type="noConversion"/>
  </si>
  <si>
    <t>79.08</t>
    <phoneticPr fontId="3" type="noConversion"/>
  </si>
  <si>
    <t>79.50</t>
    <phoneticPr fontId="3" type="noConversion"/>
  </si>
  <si>
    <t>82.60</t>
    <phoneticPr fontId="3" type="noConversion"/>
  </si>
  <si>
    <t>57.50</t>
    <phoneticPr fontId="3" type="noConversion"/>
  </si>
  <si>
    <t>总成绩排名</t>
    <phoneticPr fontId="3" type="noConversion"/>
  </si>
  <si>
    <t>1</t>
    <phoneticPr fontId="3" type="noConversion"/>
  </si>
  <si>
    <t>2</t>
    <phoneticPr fontId="3" type="noConversion"/>
  </si>
  <si>
    <t>3</t>
  </si>
  <si>
    <t>4</t>
  </si>
  <si>
    <t>5</t>
  </si>
  <si>
    <t>6</t>
  </si>
  <si>
    <t>折合得分   （分）</t>
    <phoneticPr fontId="3" type="noConversion"/>
  </si>
  <si>
    <t>折合得分（分）</t>
    <phoneticPr fontId="3" type="noConversion"/>
  </si>
  <si>
    <t>合计得分（分）</t>
    <phoneticPr fontId="3" type="noConversion"/>
  </si>
  <si>
    <t>会东县2020年考调县绿色家园综合服务中心工作人员
总成绩统计表</t>
    <phoneticPr fontId="4" type="noConversion"/>
  </si>
  <si>
    <t>自愿放弃</t>
    <phoneticPr fontId="3" type="noConversion"/>
  </si>
  <si>
    <t>2020016</t>
    <phoneticPr fontId="3" type="noConversion"/>
  </si>
  <si>
    <t>2020014</t>
    <phoneticPr fontId="3" type="noConversion"/>
  </si>
  <si>
    <t>递补进入</t>
    <phoneticPr fontId="3" type="noConversion"/>
  </si>
  <si>
    <t>是否进入考核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</si>
</sst>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等线"/>
      <charset val="134"/>
    </font>
    <font>
      <sz val="12"/>
      <name val="宋体"/>
      <charset val="134"/>
    </font>
    <font>
      <sz val="14"/>
      <name val="方正小标宋简体"/>
      <charset val="134"/>
    </font>
    <font>
      <sz val="9"/>
      <name val="等线"/>
      <charset val="134"/>
    </font>
    <font>
      <sz val="9"/>
      <name val="宋体"/>
      <charset val="134"/>
    </font>
    <font>
      <sz val="14"/>
      <color indexed="8"/>
      <name val="等线"/>
      <charset val="134"/>
    </font>
    <font>
      <sz val="12"/>
      <name val="仿宋_GB2312"/>
      <family val="3"/>
      <charset val="134"/>
    </font>
    <font>
      <sz val="12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2">
    <xf numFmtId="0" fontId="0" fillId="0" borderId="0" xfId="0"/>
    <xf numFmtId="0" fontId="5" fillId="0" borderId="0" xfId="0" applyFont="1"/>
    <xf numFmtId="0" fontId="0" fillId="0" borderId="0" xfId="0" applyBorder="1"/>
    <xf numFmtId="0" fontId="0" fillId="0" borderId="0" xfId="0" applyNumberFormat="1"/>
    <xf numFmtId="49" fontId="6" fillId="0" borderId="1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176" fontId="6" fillId="0" borderId="1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M3" sqref="M3"/>
    </sheetView>
  </sheetViews>
  <sheetFormatPr defaultRowHeight="13.5"/>
  <cols>
    <col min="1" max="1" width="4.875" customWidth="1"/>
    <col min="2" max="2" width="9.25" customWidth="1"/>
    <col min="3" max="3" width="25.25" customWidth="1"/>
    <col min="4" max="8" width="14.25" customWidth="1"/>
    <col min="9" max="9" width="12.625" style="3" customWidth="1"/>
    <col min="10" max="10" width="10" customWidth="1"/>
  </cols>
  <sheetData>
    <row r="1" spans="1:10" ht="51.75" customHeight="1">
      <c r="A1" s="11" t="s">
        <v>28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s="1" customFormat="1" ht="45.75" customHeight="1">
      <c r="A2" s="5" t="s">
        <v>6</v>
      </c>
      <c r="B2" s="5" t="s">
        <v>3</v>
      </c>
      <c r="C2" s="5" t="s">
        <v>7</v>
      </c>
      <c r="D2" s="6" t="s">
        <v>4</v>
      </c>
      <c r="E2" s="6" t="s">
        <v>25</v>
      </c>
      <c r="F2" s="6" t="s">
        <v>11</v>
      </c>
      <c r="G2" s="6" t="s">
        <v>26</v>
      </c>
      <c r="H2" s="6" t="s">
        <v>27</v>
      </c>
      <c r="I2" s="7" t="s">
        <v>18</v>
      </c>
      <c r="J2" s="6" t="s">
        <v>33</v>
      </c>
    </row>
    <row r="3" spans="1:10" s="1" customFormat="1" ht="33" customHeight="1">
      <c r="A3" s="8" t="s">
        <v>19</v>
      </c>
      <c r="B3" s="8" t="s">
        <v>5</v>
      </c>
      <c r="C3" s="4" t="s">
        <v>10</v>
      </c>
      <c r="D3" s="10">
        <v>56</v>
      </c>
      <c r="E3" s="10">
        <f t="shared" ref="E3:E8" si="0">SUM(D3*0.5)</f>
        <v>28</v>
      </c>
      <c r="F3" s="10" t="s">
        <v>16</v>
      </c>
      <c r="G3" s="10">
        <f>SUM(F3*0.5)</f>
        <v>41.3</v>
      </c>
      <c r="H3" s="10">
        <f t="shared" ref="H3:H8" si="1">SUM(G3,E3)</f>
        <v>69.3</v>
      </c>
      <c r="I3" s="9">
        <v>1</v>
      </c>
      <c r="J3" s="8" t="s">
        <v>8</v>
      </c>
    </row>
    <row r="4" spans="1:10" s="1" customFormat="1" ht="33" customHeight="1">
      <c r="A4" s="8" t="s">
        <v>20</v>
      </c>
      <c r="B4" s="8" t="s">
        <v>30</v>
      </c>
      <c r="C4" s="4" t="s">
        <v>10</v>
      </c>
      <c r="D4" s="10">
        <v>56.5</v>
      </c>
      <c r="E4" s="10">
        <f t="shared" si="0"/>
        <v>28.25</v>
      </c>
      <c r="F4" s="10" t="s">
        <v>15</v>
      </c>
      <c r="G4" s="10">
        <f>SUM(F4*0.5)</f>
        <v>39.75</v>
      </c>
      <c r="H4" s="10">
        <f t="shared" si="1"/>
        <v>68</v>
      </c>
      <c r="I4" s="9">
        <v>2</v>
      </c>
      <c r="J4" s="8" t="s">
        <v>29</v>
      </c>
    </row>
    <row r="5" spans="1:10" s="1" customFormat="1" ht="33" customHeight="1">
      <c r="A5" s="8" t="s">
        <v>21</v>
      </c>
      <c r="B5" s="8" t="s">
        <v>0</v>
      </c>
      <c r="C5" s="4" t="s">
        <v>10</v>
      </c>
      <c r="D5" s="10">
        <v>55.5</v>
      </c>
      <c r="E5" s="10">
        <f t="shared" si="0"/>
        <v>27.75</v>
      </c>
      <c r="F5" s="10" t="s">
        <v>14</v>
      </c>
      <c r="G5" s="10">
        <f>SUM(F5*0.5)</f>
        <v>39.54</v>
      </c>
      <c r="H5" s="10">
        <f t="shared" si="1"/>
        <v>67.289999999999992</v>
      </c>
      <c r="I5" s="9">
        <v>3</v>
      </c>
      <c r="J5" s="8" t="s">
        <v>8</v>
      </c>
    </row>
    <row r="6" spans="1:10" s="1" customFormat="1" ht="33" customHeight="1">
      <c r="A6" s="8" t="s">
        <v>22</v>
      </c>
      <c r="B6" s="8" t="s">
        <v>31</v>
      </c>
      <c r="C6" s="4" t="s">
        <v>10</v>
      </c>
      <c r="D6" s="10">
        <v>56.5</v>
      </c>
      <c r="E6" s="10">
        <f t="shared" si="0"/>
        <v>28.25</v>
      </c>
      <c r="F6" s="10" t="s">
        <v>13</v>
      </c>
      <c r="G6" s="10">
        <f>SUM(F6*0.5)</f>
        <v>37.340000000000003</v>
      </c>
      <c r="H6" s="10">
        <f t="shared" si="1"/>
        <v>65.59</v>
      </c>
      <c r="I6" s="9">
        <v>4</v>
      </c>
      <c r="J6" s="8" t="s">
        <v>32</v>
      </c>
    </row>
    <row r="7" spans="1:10" s="1" customFormat="1" ht="33" customHeight="1">
      <c r="A7" s="8" t="s">
        <v>23</v>
      </c>
      <c r="B7" s="8" t="s">
        <v>1</v>
      </c>
      <c r="C7" s="4" t="s">
        <v>10</v>
      </c>
      <c r="D7" s="10" t="s">
        <v>17</v>
      </c>
      <c r="E7" s="10">
        <f t="shared" si="0"/>
        <v>28.75</v>
      </c>
      <c r="F7" s="8" t="s">
        <v>12</v>
      </c>
      <c r="G7" s="8"/>
      <c r="H7" s="10">
        <f t="shared" si="1"/>
        <v>28.75</v>
      </c>
      <c r="I7" s="9">
        <v>5</v>
      </c>
      <c r="J7" s="8" t="s">
        <v>9</v>
      </c>
    </row>
    <row r="8" spans="1:10" s="1" customFormat="1" ht="33" customHeight="1">
      <c r="A8" s="8" t="s">
        <v>24</v>
      </c>
      <c r="B8" s="8" t="s">
        <v>2</v>
      </c>
      <c r="C8" s="4" t="s">
        <v>10</v>
      </c>
      <c r="D8" s="10">
        <v>57</v>
      </c>
      <c r="E8" s="10">
        <f t="shared" si="0"/>
        <v>28.5</v>
      </c>
      <c r="F8" s="8" t="s">
        <v>12</v>
      </c>
      <c r="G8" s="8"/>
      <c r="H8" s="10">
        <f t="shared" si="1"/>
        <v>28.5</v>
      </c>
      <c r="I8" s="9">
        <v>6</v>
      </c>
      <c r="J8" s="8" t="s">
        <v>9</v>
      </c>
    </row>
    <row r="9" spans="1:10" ht="31.5" customHeight="1">
      <c r="B9" s="2"/>
      <c r="C9" s="2"/>
    </row>
    <row r="10" spans="1:10" ht="31.5" customHeight="1"/>
  </sheetData>
  <autoFilter ref="A2:J2">
    <sortState ref="A3:J8">
      <sortCondition descending="1" ref="H2"/>
    </sortState>
  </autoFilter>
  <mergeCells count="1">
    <mergeCell ref="A1:J1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2020-06-22T11:21:46Z</dcterms:modified>
</cp:coreProperties>
</file>