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4"/>
  </bookViews>
  <sheets>
    <sheet name="Sheet1" sheetId="1" r:id="rId1"/>
    <sheet name="Sheet2" sheetId="2" r:id="rId2"/>
    <sheet name="招聘计划" sheetId="3" r:id="rId3"/>
    <sheet name="确定课程" sheetId="4" r:id="rId4"/>
    <sheet name="遴选计划" sheetId="5" r:id="rId5"/>
  </sheets>
  <definedNames>
    <definedName name="_xlnm._FilterDatabase" localSheetId="4" hidden="1">'遴选计划'!$A$3:$H$20</definedName>
    <definedName name="_xlnm.Print_Titles" localSheetId="0">'Sheet1'!$2:$3</definedName>
    <definedName name="_xlnm.Print_Titles" localSheetId="4">'遴选计划'!$3:$3</definedName>
    <definedName name="_xlnm.Print_Titles" localSheetId="2">'招聘计划'!$2:$2</definedName>
  </definedNames>
  <calcPr fullCalcOnLoad="1"/>
</workbook>
</file>

<file path=xl/sharedStrings.xml><?xml version="1.0" encoding="utf-8"?>
<sst xmlns="http://schemas.openxmlformats.org/spreadsheetml/2006/main" count="495" uniqueCount="256">
  <si>
    <t>附件</t>
  </si>
  <si>
    <r>
      <rPr>
        <b/>
        <sz val="16"/>
        <color indexed="8"/>
        <rFont val="宋体"/>
        <family val="0"/>
      </rPr>
      <t xml:space="preserve">鹰潭应用工程学校拟设置专业及所需专任教师计划表             </t>
    </r>
    <r>
      <rPr>
        <b/>
        <sz val="16"/>
        <color indexed="8"/>
        <rFont val="宋体"/>
        <family val="0"/>
      </rPr>
      <t>（按30个班级</t>
    </r>
    <r>
      <rPr>
        <b/>
        <sz val="16"/>
        <color indexed="8"/>
        <rFont val="宋体"/>
        <family val="0"/>
      </rPr>
      <t>1500</t>
    </r>
    <r>
      <rPr>
        <b/>
        <sz val="16"/>
        <color indexed="8"/>
        <rFont val="宋体"/>
        <family val="0"/>
      </rPr>
      <t>学生计算）</t>
    </r>
  </si>
  <si>
    <t>序号</t>
  </si>
  <si>
    <t>专业名称</t>
  </si>
  <si>
    <t>班级个数</t>
  </si>
  <si>
    <t>课程设置</t>
  </si>
  <si>
    <t>周课时（节）</t>
  </si>
  <si>
    <t>所需教师数（人）</t>
  </si>
  <si>
    <t>备注</t>
  </si>
  <si>
    <t>三校生高考班</t>
  </si>
  <si>
    <r>
      <rPr>
        <sz val="11"/>
        <color indexed="8"/>
        <rFont val="Tahoma"/>
        <family val="2"/>
      </rPr>
      <t>5</t>
    </r>
    <r>
      <rPr>
        <sz val="11"/>
        <color indexed="8"/>
        <rFont val="宋体"/>
        <family val="0"/>
      </rPr>
      <t>个班</t>
    </r>
  </si>
  <si>
    <t>语文</t>
  </si>
  <si>
    <t>其中招研究生1名</t>
  </si>
  <si>
    <t>数学</t>
  </si>
  <si>
    <t>英语</t>
  </si>
  <si>
    <t>计算机</t>
  </si>
  <si>
    <t>合计</t>
  </si>
  <si>
    <t>学前教育</t>
  </si>
  <si>
    <t>5个班</t>
  </si>
  <si>
    <t>普通话</t>
  </si>
  <si>
    <t>书法</t>
  </si>
  <si>
    <t>幼师英语</t>
  </si>
  <si>
    <t>基本乐理</t>
  </si>
  <si>
    <t>视唱练耳基础</t>
  </si>
  <si>
    <t>钢琴</t>
  </si>
  <si>
    <t>舞蹈</t>
  </si>
  <si>
    <t>绘画基础</t>
  </si>
  <si>
    <t>学前儿童卫生与保健</t>
  </si>
  <si>
    <t>幼儿心理学</t>
  </si>
  <si>
    <t>计算机平面设计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</si>
  <si>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个班（其中眼镜方向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个班）</t>
    </r>
  </si>
  <si>
    <t>美术（素描课）</t>
  </si>
  <si>
    <t>Photoshop CS5</t>
  </si>
  <si>
    <t>CAD</t>
  </si>
  <si>
    <t>平面广告创意与制作</t>
  </si>
  <si>
    <t>城市轨道交通运营管理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</si>
  <si>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个班</t>
    </r>
  </si>
  <si>
    <t>礼仪</t>
  </si>
  <si>
    <t>客运服务心理</t>
  </si>
  <si>
    <t>美术</t>
  </si>
  <si>
    <t>城市轨道交通概论</t>
  </si>
  <si>
    <t>数控技术运用（其中眼镜方向1个班）</t>
  </si>
  <si>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个班（其中眼镜方向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个班）</t>
    </r>
  </si>
  <si>
    <t>机械基础</t>
  </si>
  <si>
    <t>机械制图及CAD</t>
  </si>
  <si>
    <t>金工实训</t>
  </si>
  <si>
    <t>分组进行</t>
  </si>
  <si>
    <t>公差与测量</t>
  </si>
  <si>
    <t>汽车运用与维修</t>
  </si>
  <si>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个班</t>
    </r>
  </si>
  <si>
    <t>汽车电工电子基础</t>
  </si>
  <si>
    <t>汽车文化</t>
  </si>
  <si>
    <t>综合实训</t>
  </si>
  <si>
    <t>电子商务</t>
  </si>
  <si>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个班</t>
    </r>
  </si>
  <si>
    <t>电子商务概论</t>
  </si>
  <si>
    <t>班级兼课</t>
  </si>
  <si>
    <t>Coreldraw</t>
  </si>
  <si>
    <t>航空服务</t>
  </si>
  <si>
    <t>民航概论</t>
  </si>
  <si>
    <t>民航旅客运输</t>
  </si>
  <si>
    <t>会计</t>
  </si>
  <si>
    <t>基础会计</t>
  </si>
  <si>
    <t>财经法规与会计职业道德</t>
  </si>
  <si>
    <t>会计技能</t>
  </si>
  <si>
    <t>会计电算化（用友）</t>
  </si>
  <si>
    <t>旅游服务与管理</t>
  </si>
  <si>
    <t>旅游概论</t>
  </si>
  <si>
    <t>导游业务</t>
  </si>
  <si>
    <t>酒店服务</t>
  </si>
  <si>
    <t>民间传统工艺（雕刻）</t>
  </si>
  <si>
    <t>艺术概论</t>
  </si>
  <si>
    <t>金属压力加工（铜加工）</t>
  </si>
  <si>
    <t>技能成就梦想</t>
  </si>
  <si>
    <t>电工知识及安全用电</t>
  </si>
  <si>
    <t>金属学基础</t>
  </si>
  <si>
    <t>眼视光</t>
  </si>
  <si>
    <t>眼视光概论</t>
  </si>
  <si>
    <t>角膜接触镜验配技术</t>
  </si>
  <si>
    <t>验光技术</t>
  </si>
  <si>
    <t>商务日语</t>
  </si>
  <si>
    <t>精读</t>
  </si>
  <si>
    <t>语法</t>
  </si>
  <si>
    <t>日常会话</t>
  </si>
  <si>
    <t>商务会话</t>
  </si>
  <si>
    <t>听力训练</t>
  </si>
  <si>
    <t>模拟场景会话</t>
  </si>
  <si>
    <t>公共科目</t>
  </si>
  <si>
    <t>德育</t>
  </si>
  <si>
    <t>体育</t>
  </si>
  <si>
    <t>音乐</t>
  </si>
  <si>
    <t>计算机基础</t>
  </si>
  <si>
    <r>
      <rPr>
        <sz val="11"/>
        <color indexed="8"/>
        <rFont val="Tahoma"/>
        <family val="2"/>
      </rPr>
      <t>30</t>
    </r>
    <r>
      <rPr>
        <sz val="11"/>
        <color indexed="8"/>
        <rFont val="宋体"/>
        <family val="0"/>
      </rPr>
      <t>个班</t>
    </r>
  </si>
  <si>
    <r>
      <rPr>
        <sz val="11"/>
        <color indexed="8"/>
        <rFont val="Tahoma"/>
        <family val="2"/>
      </rPr>
      <t>83</t>
    </r>
    <r>
      <rPr>
        <sz val="11"/>
        <color indexed="8"/>
        <rFont val="宋体"/>
        <family val="0"/>
      </rPr>
      <t>人</t>
    </r>
  </si>
  <si>
    <r>
      <rPr>
        <sz val="11"/>
        <color indexed="8"/>
        <rFont val="宋体"/>
        <family val="0"/>
      </rPr>
      <t>共招研究生</t>
    </r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人</t>
    </r>
  </si>
  <si>
    <r>
      <rPr>
        <b/>
        <sz val="18"/>
        <color indexed="8"/>
        <rFont val="宋体"/>
        <family val="0"/>
      </rPr>
      <t>各课程教师配置情况表（</t>
    </r>
    <r>
      <rPr>
        <b/>
        <sz val="18"/>
        <color indexed="8"/>
        <rFont val="Tahoma"/>
        <family val="2"/>
      </rPr>
      <t>1500</t>
    </r>
    <r>
      <rPr>
        <b/>
        <sz val="18"/>
        <color indexed="8"/>
        <rFont val="宋体"/>
        <family val="0"/>
      </rPr>
      <t>学生、</t>
    </r>
    <r>
      <rPr>
        <b/>
        <sz val="18"/>
        <color indexed="8"/>
        <rFont val="Tahoma"/>
        <family val="2"/>
      </rPr>
      <t>30</t>
    </r>
    <r>
      <rPr>
        <b/>
        <sz val="18"/>
        <color indexed="8"/>
        <rFont val="宋体"/>
        <family val="0"/>
      </rPr>
      <t>个班级）</t>
    </r>
  </si>
  <si>
    <t>课程名称</t>
  </si>
  <si>
    <t>所属专业</t>
  </si>
  <si>
    <t>教师数</t>
  </si>
  <si>
    <t>学前教育5</t>
  </si>
  <si>
    <t>城市轨道交通运营管理4</t>
  </si>
  <si>
    <t>航空服务1</t>
  </si>
  <si>
    <t>旅游服务与管理1</t>
  </si>
  <si>
    <t>三校生高考班5</t>
  </si>
  <si>
    <t>计算机平面设计2（其中眼镜方向2个班）</t>
  </si>
  <si>
    <t>电子商务1</t>
  </si>
  <si>
    <t>民间传统工艺1</t>
  </si>
  <si>
    <t>数控技术运用2（其中眼镜方向1个班）</t>
  </si>
  <si>
    <t>会计1</t>
  </si>
  <si>
    <t>汽车运用与维修2</t>
  </si>
  <si>
    <t>金属压力加工1</t>
  </si>
  <si>
    <t>民间传统工艺</t>
  </si>
  <si>
    <t>应用工程学校课程设置及所需专任教师计划表</t>
  </si>
  <si>
    <t>学部</t>
  </si>
  <si>
    <t>招聘岗位</t>
  </si>
  <si>
    <t>招聘人数</t>
  </si>
  <si>
    <t>专业或相近专业</t>
  </si>
  <si>
    <t>学历(学位)要求</t>
  </si>
  <si>
    <t>其他要求</t>
  </si>
  <si>
    <t>思想政治和综合基础学部42人</t>
  </si>
  <si>
    <t>高中语文专任教师</t>
  </si>
  <si>
    <t xml:space="preserve"> 汉语言文学，汉语言相关专业</t>
  </si>
  <si>
    <t>全日制统招本科（含）以上学历、学位（含2020届毕业生），35周岁以下</t>
  </si>
  <si>
    <t>具有高中语文教师资格证</t>
  </si>
  <si>
    <t>其中研究生1名</t>
  </si>
  <si>
    <t>高中数学专任教师</t>
  </si>
  <si>
    <t>基础数学，应用数学，数学与应用数学相关专业</t>
  </si>
  <si>
    <t>具有高中数学教师资格证</t>
  </si>
  <si>
    <t>高中英语专任教师</t>
  </si>
  <si>
    <t>英语语言文学，英语相关专业</t>
  </si>
  <si>
    <t>具有高中英语教师资格证</t>
  </si>
  <si>
    <t>计算机应用技术专任教师</t>
  </si>
  <si>
    <t>计算机科学与技术相关专业</t>
  </si>
  <si>
    <t>要求有一项专业技能特长</t>
  </si>
  <si>
    <t>体育专任教师</t>
  </si>
  <si>
    <t>体育学，体育教育相关专业</t>
  </si>
  <si>
    <t>选修篮球专业，国家一级、二级动员优先</t>
  </si>
  <si>
    <t>身高1.80米以上，其中研究生1名</t>
  </si>
  <si>
    <t>思想政治专任教师</t>
  </si>
  <si>
    <t>思想政治教育相关专业</t>
  </si>
  <si>
    <t>音乐专任教师</t>
  </si>
  <si>
    <t>音乐学相关专业</t>
  </si>
  <si>
    <t>具有钢琴考级证书或擅长乐器演奏优先</t>
  </si>
  <si>
    <t>舞蹈专任教师</t>
  </si>
  <si>
    <t>舞蹈学相关专业</t>
  </si>
  <si>
    <t>美术专任教师</t>
  </si>
  <si>
    <t>美术学相关专业</t>
  </si>
  <si>
    <t>心理健康专任教师</t>
  </si>
  <si>
    <t>心理健康教育相关专业</t>
  </si>
  <si>
    <t>学前教育专任教师</t>
  </si>
  <si>
    <t>学前教育相关专业</t>
  </si>
  <si>
    <t>普通话及礼仪专任教师</t>
  </si>
  <si>
    <t>播音与主持人艺术相关专业</t>
  </si>
  <si>
    <t>信息技术学部5人</t>
  </si>
  <si>
    <t>平面设计专业专任教师</t>
  </si>
  <si>
    <t>计算机科学与技术类相关专业</t>
  </si>
  <si>
    <t>精通PS、Coreldraw、AE等软件，精通广告制作</t>
  </si>
  <si>
    <t>其中眼镜制造方向2人，有3年以上眼镜制造经验，学历适当放宽</t>
  </si>
  <si>
    <t>电子商务专任教师</t>
  </si>
  <si>
    <t>电子商务相关专业</t>
  </si>
  <si>
    <t>具有电子商务实操技能</t>
  </si>
  <si>
    <r>
      <rPr>
        <b/>
        <sz val="12"/>
        <color indexed="8"/>
        <rFont val="仿宋_GB2312"/>
        <family val="3"/>
      </rPr>
      <t>加工制造学部1</t>
    </r>
    <r>
      <rPr>
        <b/>
        <sz val="12"/>
        <color indexed="8"/>
        <rFont val="仿宋_GB2312"/>
        <family val="3"/>
      </rPr>
      <t>5人</t>
    </r>
  </si>
  <si>
    <t>机电一体化专任教师</t>
  </si>
  <si>
    <t>机电一体化类、电气工程及自动化类相关专业</t>
  </si>
  <si>
    <t>精通机械制图及CAD等软件，掌握数控机床实践操作技能</t>
  </si>
  <si>
    <t>其中眼镜制造方向2人，有3年以上眼镜制造经验，学历适当放宽。其中研究生1名</t>
  </si>
  <si>
    <t>金属加工专任教师</t>
  </si>
  <si>
    <t>金属材料工程相关专业</t>
  </si>
  <si>
    <t>掌握金属材料加工技能</t>
  </si>
  <si>
    <t>工艺美术专任教师</t>
  </si>
  <si>
    <t>工艺美术相关专业</t>
  </si>
  <si>
    <t>木雕方向，有木雕技能优先</t>
  </si>
  <si>
    <t>汽车运用与维修专任教师</t>
  </si>
  <si>
    <t>汽车维修工程相关专业</t>
  </si>
  <si>
    <t>掌握汽车维修实践技能</t>
  </si>
  <si>
    <t>现代服务学部4人</t>
  </si>
  <si>
    <t>城市轨道交通专任教师</t>
  </si>
  <si>
    <t>城市轨道交通相关专业</t>
  </si>
  <si>
    <t>航空服务专任教师</t>
  </si>
  <si>
    <t>航空服务相关专业</t>
  </si>
  <si>
    <t>眼镜学部2人</t>
  </si>
  <si>
    <t>眼视光专任教师</t>
  </si>
  <si>
    <t>眼视光技术，眼视光学，眼科学相关专业</t>
  </si>
  <si>
    <t>全日制统招专科（含）以上学历、学位（含2020届毕业生），35周岁以下</t>
  </si>
  <si>
    <t>掌握眼视光实践技能</t>
  </si>
  <si>
    <t>农学部 1人</t>
  </si>
  <si>
    <t>现代农业</t>
  </si>
  <si>
    <t>现代农业相关专业</t>
  </si>
  <si>
    <t>备注：如果各专业中招聘的研究生不能到位，则将指标用于招聘符合条件的本科毕业生。</t>
  </si>
  <si>
    <t>应用工程学校课程设置及所需专任教师计划表（按30个班级1500学生计算）</t>
  </si>
  <si>
    <t>需配备教师数</t>
  </si>
  <si>
    <t>周课时总数（节）</t>
  </si>
  <si>
    <t>班级课时数</t>
  </si>
  <si>
    <t>三校生高考班6个</t>
  </si>
  <si>
    <t>学前教育4个班</t>
  </si>
  <si>
    <t>计算机平面设计4个班（其中眼镜方向2个班）</t>
  </si>
  <si>
    <t>城市轨道交通运营管理4个班</t>
  </si>
  <si>
    <t>数控技术运用4个班（其中眼镜方向2个班）</t>
  </si>
  <si>
    <t>汽车运用与维修2个班</t>
  </si>
  <si>
    <t>航空服务1个班</t>
  </si>
  <si>
    <t>民间传统工艺（雕刻）1</t>
  </si>
  <si>
    <t>金属压力加工（铜加工）1个班</t>
  </si>
  <si>
    <t>眼视光2个班</t>
  </si>
  <si>
    <t>电子商务1个班</t>
  </si>
  <si>
    <r>
      <rPr>
        <sz val="11"/>
        <color indexed="8"/>
        <rFont val="宋体"/>
        <family val="0"/>
      </rPr>
      <t>综合基础学部（4</t>
    </r>
    <r>
      <rPr>
        <sz val="11"/>
        <color indexed="8"/>
        <rFont val="宋体"/>
        <family val="0"/>
      </rPr>
      <t>2人）</t>
    </r>
  </si>
  <si>
    <t>计算机基础（公共科目）</t>
  </si>
  <si>
    <t>体育（公共科目）</t>
  </si>
  <si>
    <t>德育（公共科目）</t>
  </si>
  <si>
    <t>音乐（公共科目）</t>
  </si>
  <si>
    <t>普通话及礼仪</t>
  </si>
  <si>
    <t>心理健康教育</t>
  </si>
  <si>
    <t>信息技术学部（5人）</t>
  </si>
  <si>
    <t>AFTER</t>
  </si>
  <si>
    <r>
      <rPr>
        <sz val="11"/>
        <color indexed="8"/>
        <rFont val="宋体"/>
        <family val="0"/>
      </rPr>
      <t>加工制造学部（1</t>
    </r>
    <r>
      <rPr>
        <sz val="11"/>
        <color indexed="8"/>
        <rFont val="宋体"/>
        <family val="0"/>
      </rPr>
      <t>5人）</t>
    </r>
  </si>
  <si>
    <t>现代服务学部（4人）</t>
  </si>
  <si>
    <r>
      <rPr>
        <sz val="11"/>
        <color indexed="8"/>
        <rFont val="宋体"/>
        <family val="0"/>
      </rPr>
      <t>眼镜学部（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人）</t>
    </r>
  </si>
  <si>
    <r>
      <rPr>
        <sz val="11"/>
        <color indexed="8"/>
        <rFont val="宋体"/>
        <family val="0"/>
      </rPr>
      <t>农学部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</t>
    </r>
  </si>
  <si>
    <t>专业方向</t>
  </si>
  <si>
    <t>遴选条件</t>
  </si>
  <si>
    <t>其他条件</t>
  </si>
  <si>
    <t>思想政治和综合基础学部17人</t>
  </si>
  <si>
    <t>具有副高及以上职称，45周岁以下；</t>
  </si>
  <si>
    <t>具有高中语文及以上教师资格证</t>
  </si>
  <si>
    <t>具有高中数学及以上教师资格证</t>
  </si>
  <si>
    <t>具有高中英语及以上教师资格证</t>
  </si>
  <si>
    <t>具有高中计算机及以上教师资格证</t>
  </si>
  <si>
    <t>具有高中体育及以上教师资格证</t>
  </si>
  <si>
    <t>具有高中思想政治及以上教师资格证</t>
  </si>
  <si>
    <t>具有高中音乐及以上教师资格证</t>
  </si>
  <si>
    <t>具有高中美术及以上教师资格证</t>
  </si>
  <si>
    <t>具有高中心理健康及以上教师资格证</t>
  </si>
  <si>
    <t>具有高中学前教育及以上教师资格证</t>
  </si>
  <si>
    <t>加工制造学部5人</t>
  </si>
  <si>
    <t>具有中级职称，本科及以上学历，45周岁以下；</t>
  </si>
  <si>
    <t>现代服务学部2人</t>
  </si>
  <si>
    <t>旅游管理专任教师</t>
  </si>
  <si>
    <t>具有副高及以上职称，45周岁以下1人；具有中级职称，本科及以上学历，45周岁以下1人；</t>
  </si>
  <si>
    <t>眼镜学部1人</t>
  </si>
  <si>
    <t xml:space="preserve"> 汉语言文学，汉语言专业</t>
  </si>
  <si>
    <t>基础数学，应用数学，数学与应用数学专业</t>
  </si>
  <si>
    <t>英语语言文学，英语专业</t>
  </si>
  <si>
    <t>计算机科学与技术专业</t>
  </si>
  <si>
    <t>体育学，体育教育专业</t>
  </si>
  <si>
    <t>思想政治教育专业</t>
  </si>
  <si>
    <t>音乐学专业</t>
  </si>
  <si>
    <t>美术学专业</t>
  </si>
  <si>
    <t>心理健康教育专业</t>
  </si>
  <si>
    <t>学前教育专业</t>
  </si>
  <si>
    <t>播音与主持人艺术专业</t>
  </si>
  <si>
    <t>眼视光技术，眼视光学，眼科学专业</t>
  </si>
  <si>
    <t>2020年鹰潭应用工程学校面向社会公开遴选教师岗位表</t>
  </si>
  <si>
    <t>附件1</t>
  </si>
  <si>
    <t>机电一体化类、电气工程及自动化类专业</t>
  </si>
  <si>
    <t>金属材料工程专业</t>
  </si>
  <si>
    <t>汽车维修工程专业</t>
  </si>
  <si>
    <t>旅游管理专业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</si>
</sst>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Tahoma"/>
      <family val="2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仿宋_GB2312"/>
      <family val="3"/>
    </font>
    <font>
      <b/>
      <sz val="11"/>
      <color indexed="8"/>
      <name val="宋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仿宋_GB2312"/>
      <family val="3"/>
    </font>
    <font>
      <b/>
      <sz val="18"/>
      <color indexed="8"/>
      <name val="宋体"/>
      <family val="0"/>
    </font>
    <font>
      <b/>
      <sz val="11"/>
      <color indexed="8"/>
      <name val="Tahoma"/>
      <family val="2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仿宋_GB2312"/>
      <family val="3"/>
    </font>
    <font>
      <b/>
      <sz val="11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仿宋_GB2312"/>
      <family val="3"/>
    </font>
    <font>
      <sz val="12"/>
      <color rgb="FFFF0000"/>
      <name val="宋体"/>
      <family val="0"/>
    </font>
    <font>
      <b/>
      <sz val="11"/>
      <color theme="1"/>
      <name val="Tahoma"/>
      <family val="2"/>
    </font>
    <font>
      <sz val="14"/>
      <color theme="1"/>
      <name val="Cambria"/>
      <family val="0"/>
    </font>
    <font>
      <b/>
      <sz val="16"/>
      <color theme="1"/>
      <name val="宋体"/>
      <family val="0"/>
    </font>
    <font>
      <b/>
      <sz val="18"/>
      <color theme="1"/>
      <name val="宋体"/>
      <family val="0"/>
    </font>
    <font>
      <sz val="18"/>
      <color theme="1"/>
      <name val="方正小标宋简体"/>
      <family val="0"/>
    </font>
    <font>
      <b/>
      <sz val="1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8300194740295"/>
        <bgColor indexed="64"/>
      </patternFill>
    </fill>
    <fill>
      <patternFill patternType="solid">
        <fgColor theme="5" tint="0.7998300194740295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justify" vertical="center"/>
    </xf>
    <xf numFmtId="0" fontId="52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8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4">
      <selection activeCell="B33" sqref="B33:B37"/>
    </sheetView>
  </sheetViews>
  <sheetFormatPr defaultColWidth="9.00390625" defaultRowHeight="14.25"/>
  <cols>
    <col min="1" max="1" width="5.50390625" style="33" customWidth="1"/>
    <col min="2" max="2" width="14.00390625" style="34" customWidth="1"/>
    <col min="3" max="3" width="9.00390625" style="33" customWidth="1"/>
    <col min="4" max="4" width="23.75390625" style="33" customWidth="1"/>
    <col min="5" max="5" width="8.125" style="34" customWidth="1"/>
    <col min="6" max="6" width="9.00390625" style="34" customWidth="1"/>
    <col min="7" max="7" width="15.625" style="33" customWidth="1"/>
  </cols>
  <sheetData>
    <row r="1" ht="14.25">
      <c r="A1" s="42" t="s">
        <v>0</v>
      </c>
    </row>
    <row r="2" spans="1:7" ht="45" customHeight="1">
      <c r="A2" s="65" t="s">
        <v>1</v>
      </c>
      <c r="B2" s="65"/>
      <c r="C2" s="65"/>
      <c r="D2" s="65"/>
      <c r="E2" s="65"/>
      <c r="F2" s="65"/>
      <c r="G2" s="65"/>
    </row>
    <row r="3" spans="1:7" ht="28.5" customHeight="1">
      <c r="A3" s="2" t="s">
        <v>2</v>
      </c>
      <c r="B3" s="3" t="s">
        <v>3</v>
      </c>
      <c r="C3" s="3" t="s">
        <v>4</v>
      </c>
      <c r="D3" s="2" t="s">
        <v>5</v>
      </c>
      <c r="E3" s="3" t="s">
        <v>6</v>
      </c>
      <c r="F3" s="3" t="s">
        <v>7</v>
      </c>
      <c r="G3" s="2" t="s">
        <v>8</v>
      </c>
    </row>
    <row r="4" spans="1:7" ht="15" customHeight="1">
      <c r="A4" s="53">
        <v>1</v>
      </c>
      <c r="B4" s="54" t="s">
        <v>9</v>
      </c>
      <c r="C4" s="58" t="s">
        <v>10</v>
      </c>
      <c r="D4" s="11" t="s">
        <v>11</v>
      </c>
      <c r="E4" s="9">
        <v>6</v>
      </c>
      <c r="F4" s="9">
        <v>3</v>
      </c>
      <c r="G4" s="11" t="s">
        <v>12</v>
      </c>
    </row>
    <row r="5" spans="1:7" ht="15" customHeight="1">
      <c r="A5" s="53"/>
      <c r="B5" s="54"/>
      <c r="C5" s="53"/>
      <c r="D5" s="11" t="s">
        <v>13</v>
      </c>
      <c r="E5" s="9">
        <v>6</v>
      </c>
      <c r="F5" s="9">
        <v>3</v>
      </c>
      <c r="G5" s="11" t="s">
        <v>12</v>
      </c>
    </row>
    <row r="6" spans="1:7" ht="15" customHeight="1">
      <c r="A6" s="53"/>
      <c r="B6" s="54"/>
      <c r="C6" s="53"/>
      <c r="D6" s="11" t="s">
        <v>14</v>
      </c>
      <c r="E6" s="9">
        <v>6</v>
      </c>
      <c r="F6" s="9">
        <v>3</v>
      </c>
      <c r="G6" s="11" t="s">
        <v>12</v>
      </c>
    </row>
    <row r="7" spans="1:7" ht="15" customHeight="1">
      <c r="A7" s="53"/>
      <c r="B7" s="54"/>
      <c r="C7" s="53"/>
      <c r="D7" s="11" t="s">
        <v>15</v>
      </c>
      <c r="E7" s="9">
        <v>6</v>
      </c>
      <c r="F7" s="37">
        <v>3</v>
      </c>
      <c r="G7" s="11" t="s">
        <v>12</v>
      </c>
    </row>
    <row r="8" spans="1:7" s="41" customFormat="1" ht="15" customHeight="1">
      <c r="A8" s="59"/>
      <c r="B8" s="64"/>
      <c r="C8" s="59"/>
      <c r="D8" s="2" t="s">
        <v>16</v>
      </c>
      <c r="E8" s="3">
        <f>SUM(E4:E7)</f>
        <v>24</v>
      </c>
      <c r="F8" s="3">
        <f>SUM(F4:F7)</f>
        <v>12</v>
      </c>
      <c r="G8" s="43"/>
    </row>
    <row r="9" spans="1:7" ht="15" customHeight="1">
      <c r="A9" s="53">
        <v>2</v>
      </c>
      <c r="B9" s="54" t="s">
        <v>17</v>
      </c>
      <c r="C9" s="58" t="s">
        <v>18</v>
      </c>
      <c r="D9" s="11" t="s">
        <v>11</v>
      </c>
      <c r="E9" s="9">
        <v>2</v>
      </c>
      <c r="F9" s="37">
        <v>1</v>
      </c>
      <c r="G9" s="12"/>
    </row>
    <row r="10" spans="1:7" ht="15" customHeight="1">
      <c r="A10" s="53"/>
      <c r="B10" s="54"/>
      <c r="C10" s="58"/>
      <c r="D10" s="11" t="s">
        <v>19</v>
      </c>
      <c r="E10" s="9">
        <v>4</v>
      </c>
      <c r="F10" s="37">
        <v>2</v>
      </c>
      <c r="G10" s="12"/>
    </row>
    <row r="11" spans="1:7" ht="15" customHeight="1">
      <c r="A11" s="53"/>
      <c r="B11" s="54"/>
      <c r="C11" s="58"/>
      <c r="D11" s="11" t="s">
        <v>20</v>
      </c>
      <c r="E11" s="9">
        <v>2</v>
      </c>
      <c r="F11" s="37">
        <v>1</v>
      </c>
      <c r="G11" s="12"/>
    </row>
    <row r="12" spans="1:7" ht="15" customHeight="1">
      <c r="A12" s="53"/>
      <c r="B12" s="54"/>
      <c r="C12" s="58"/>
      <c r="D12" s="11" t="s">
        <v>21</v>
      </c>
      <c r="E12" s="9">
        <v>2</v>
      </c>
      <c r="F12" s="37">
        <v>1</v>
      </c>
      <c r="G12" s="12"/>
    </row>
    <row r="13" spans="1:7" ht="15" customHeight="1">
      <c r="A13" s="53"/>
      <c r="B13" s="54"/>
      <c r="C13" s="58"/>
      <c r="D13" s="11" t="s">
        <v>22</v>
      </c>
      <c r="E13" s="9">
        <v>2</v>
      </c>
      <c r="F13" s="37">
        <v>1</v>
      </c>
      <c r="G13" s="12"/>
    </row>
    <row r="14" spans="1:7" ht="15" customHeight="1">
      <c r="A14" s="53"/>
      <c r="B14" s="54"/>
      <c r="C14" s="58"/>
      <c r="D14" s="11" t="s">
        <v>23</v>
      </c>
      <c r="E14" s="9">
        <v>2</v>
      </c>
      <c r="F14" s="37">
        <v>1</v>
      </c>
      <c r="G14" s="12"/>
    </row>
    <row r="15" spans="1:7" ht="15" customHeight="1">
      <c r="A15" s="53"/>
      <c r="B15" s="54"/>
      <c r="C15" s="58"/>
      <c r="D15" s="11" t="s">
        <v>24</v>
      </c>
      <c r="E15" s="9">
        <v>2</v>
      </c>
      <c r="F15" s="37">
        <v>1</v>
      </c>
      <c r="G15" s="12"/>
    </row>
    <row r="16" spans="1:7" ht="15" customHeight="1">
      <c r="A16" s="53"/>
      <c r="B16" s="54"/>
      <c r="C16" s="58"/>
      <c r="D16" s="11" t="s">
        <v>25</v>
      </c>
      <c r="E16" s="9">
        <v>2</v>
      </c>
      <c r="F16" s="37">
        <v>1</v>
      </c>
      <c r="G16" s="12"/>
    </row>
    <row r="17" spans="1:7" ht="15" customHeight="1">
      <c r="A17" s="53"/>
      <c r="B17" s="54"/>
      <c r="C17" s="58"/>
      <c r="D17" s="11" t="s">
        <v>26</v>
      </c>
      <c r="E17" s="9">
        <v>2</v>
      </c>
      <c r="F17" s="37">
        <v>1</v>
      </c>
      <c r="G17" s="11"/>
    </row>
    <row r="18" spans="1:7" ht="15" customHeight="1">
      <c r="A18" s="53"/>
      <c r="B18" s="54"/>
      <c r="C18" s="58"/>
      <c r="D18" s="11" t="s">
        <v>27</v>
      </c>
      <c r="E18" s="9">
        <v>2</v>
      </c>
      <c r="F18" s="37">
        <v>1</v>
      </c>
      <c r="G18" s="12"/>
    </row>
    <row r="19" spans="1:7" ht="15" customHeight="1">
      <c r="A19" s="53"/>
      <c r="B19" s="54"/>
      <c r="C19" s="58"/>
      <c r="D19" s="11" t="s">
        <v>28</v>
      </c>
      <c r="E19" s="9">
        <v>4</v>
      </c>
      <c r="F19" s="37">
        <v>2</v>
      </c>
      <c r="G19" s="12"/>
    </row>
    <row r="20" spans="1:7" s="41" customFormat="1" ht="15" customHeight="1">
      <c r="A20" s="59"/>
      <c r="B20" s="64"/>
      <c r="C20" s="58"/>
      <c r="D20" s="2" t="s">
        <v>16</v>
      </c>
      <c r="E20" s="3">
        <f>SUM(E9:E19)</f>
        <v>26</v>
      </c>
      <c r="F20" s="3">
        <f>SUM(F9:F19)</f>
        <v>13</v>
      </c>
      <c r="G20" s="43"/>
    </row>
    <row r="21" spans="1:7" ht="15" customHeight="1">
      <c r="A21" s="53">
        <v>3</v>
      </c>
      <c r="B21" s="54" t="s">
        <v>29</v>
      </c>
      <c r="C21" s="60" t="s">
        <v>30</v>
      </c>
      <c r="D21" s="11" t="s">
        <v>31</v>
      </c>
      <c r="E21" s="37">
        <v>4</v>
      </c>
      <c r="F21" s="37">
        <v>1</v>
      </c>
      <c r="G21" s="11" t="s">
        <v>12</v>
      </c>
    </row>
    <row r="22" spans="1:7" ht="15" customHeight="1">
      <c r="A22" s="53"/>
      <c r="B22" s="54"/>
      <c r="C22" s="61"/>
      <c r="D22" s="12" t="s">
        <v>32</v>
      </c>
      <c r="E22" s="37">
        <v>6</v>
      </c>
      <c r="F22" s="37">
        <v>2</v>
      </c>
      <c r="G22" s="12"/>
    </row>
    <row r="23" spans="1:7" ht="15" customHeight="1">
      <c r="A23" s="53"/>
      <c r="B23" s="54"/>
      <c r="C23" s="61"/>
      <c r="D23" s="12" t="s">
        <v>33</v>
      </c>
      <c r="E23" s="37">
        <v>4</v>
      </c>
      <c r="F23" s="37">
        <v>1</v>
      </c>
      <c r="G23" s="11"/>
    </row>
    <row r="24" spans="1:7" ht="15" customHeight="1">
      <c r="A24" s="53"/>
      <c r="B24" s="54"/>
      <c r="C24" s="61"/>
      <c r="D24" s="11" t="s">
        <v>34</v>
      </c>
      <c r="E24" s="37">
        <v>4</v>
      </c>
      <c r="F24" s="37">
        <v>1</v>
      </c>
      <c r="G24" s="12"/>
    </row>
    <row r="25" spans="1:7" s="41" customFormat="1" ht="15" customHeight="1">
      <c r="A25" s="53"/>
      <c r="B25" s="54"/>
      <c r="C25" s="62"/>
      <c r="D25" s="2" t="s">
        <v>16</v>
      </c>
      <c r="E25" s="44">
        <f>SUM(E21:E24)</f>
        <v>18</v>
      </c>
      <c r="F25" s="44">
        <f>SUM(F21:F24)</f>
        <v>5</v>
      </c>
      <c r="G25" s="43"/>
    </row>
    <row r="26" spans="1:7" ht="15" customHeight="1">
      <c r="A26" s="53">
        <v>4</v>
      </c>
      <c r="B26" s="54" t="s">
        <v>35</v>
      </c>
      <c r="C26" s="58" t="s">
        <v>36</v>
      </c>
      <c r="D26" s="11" t="s">
        <v>11</v>
      </c>
      <c r="E26" s="37">
        <v>2</v>
      </c>
      <c r="F26" s="37">
        <v>1</v>
      </c>
      <c r="G26" s="12"/>
    </row>
    <row r="27" spans="1:7" ht="15" customHeight="1">
      <c r="A27" s="53"/>
      <c r="B27" s="54"/>
      <c r="C27" s="53"/>
      <c r="D27" s="11" t="s">
        <v>37</v>
      </c>
      <c r="E27" s="37">
        <v>2</v>
      </c>
      <c r="F27" s="37">
        <v>1</v>
      </c>
      <c r="G27" s="12"/>
    </row>
    <row r="28" spans="1:7" ht="15" customHeight="1">
      <c r="A28" s="53"/>
      <c r="B28" s="54"/>
      <c r="C28" s="53"/>
      <c r="D28" s="11" t="s">
        <v>19</v>
      </c>
      <c r="E28" s="37">
        <v>4</v>
      </c>
      <c r="F28" s="37">
        <v>1</v>
      </c>
      <c r="G28" s="12"/>
    </row>
    <row r="29" spans="1:7" ht="15" customHeight="1">
      <c r="A29" s="53"/>
      <c r="B29" s="54"/>
      <c r="C29" s="53"/>
      <c r="D29" s="11" t="s">
        <v>38</v>
      </c>
      <c r="E29" s="37">
        <v>6</v>
      </c>
      <c r="F29" s="37">
        <v>2</v>
      </c>
      <c r="G29" s="12"/>
    </row>
    <row r="30" spans="1:7" ht="15" customHeight="1">
      <c r="A30" s="53"/>
      <c r="B30" s="54"/>
      <c r="C30" s="53"/>
      <c r="D30" s="11" t="s">
        <v>39</v>
      </c>
      <c r="E30" s="37">
        <v>2</v>
      </c>
      <c r="F30" s="37">
        <v>1</v>
      </c>
      <c r="G30" s="12"/>
    </row>
    <row r="31" spans="1:7" ht="15" customHeight="1">
      <c r="A31" s="53"/>
      <c r="B31" s="54"/>
      <c r="C31" s="53"/>
      <c r="D31" s="11" t="s">
        <v>40</v>
      </c>
      <c r="E31" s="37">
        <v>6</v>
      </c>
      <c r="F31" s="37">
        <v>2</v>
      </c>
      <c r="G31" s="12"/>
    </row>
    <row r="32" spans="1:7" s="41" customFormat="1" ht="15" customHeight="1">
      <c r="A32" s="59"/>
      <c r="B32" s="64"/>
      <c r="C32" s="59"/>
      <c r="D32" s="2" t="s">
        <v>16</v>
      </c>
      <c r="E32" s="44">
        <f>SUM(E26:E31)</f>
        <v>22</v>
      </c>
      <c r="F32" s="44">
        <f>SUM(F26:F31)</f>
        <v>8</v>
      </c>
      <c r="G32" s="43"/>
    </row>
    <row r="33" spans="1:7" ht="15" customHeight="1">
      <c r="A33" s="53">
        <v>5</v>
      </c>
      <c r="B33" s="54" t="s">
        <v>41</v>
      </c>
      <c r="C33" s="60" t="s">
        <v>42</v>
      </c>
      <c r="D33" s="11" t="s">
        <v>43</v>
      </c>
      <c r="E33" s="37">
        <v>6</v>
      </c>
      <c r="F33" s="37">
        <v>1</v>
      </c>
      <c r="G33" s="12"/>
    </row>
    <row r="34" spans="1:7" ht="15" customHeight="1">
      <c r="A34" s="53"/>
      <c r="B34" s="54"/>
      <c r="C34" s="61"/>
      <c r="D34" s="11" t="s">
        <v>44</v>
      </c>
      <c r="E34" s="37">
        <v>6</v>
      </c>
      <c r="F34" s="37">
        <v>1</v>
      </c>
      <c r="G34" s="12"/>
    </row>
    <row r="35" spans="1:7" ht="15" customHeight="1">
      <c r="A35" s="53"/>
      <c r="B35" s="54"/>
      <c r="C35" s="61"/>
      <c r="D35" s="11" t="s">
        <v>45</v>
      </c>
      <c r="E35" s="37">
        <v>6</v>
      </c>
      <c r="F35" s="37">
        <v>2</v>
      </c>
      <c r="G35" s="11" t="s">
        <v>46</v>
      </c>
    </row>
    <row r="36" spans="1:7" ht="15" customHeight="1">
      <c r="A36" s="53"/>
      <c r="B36" s="54"/>
      <c r="C36" s="61"/>
      <c r="D36" s="11" t="s">
        <v>47</v>
      </c>
      <c r="E36" s="37">
        <v>4</v>
      </c>
      <c r="F36" s="37">
        <v>1</v>
      </c>
      <c r="G36" s="12"/>
    </row>
    <row r="37" spans="1:7" s="41" customFormat="1" ht="15" customHeight="1">
      <c r="A37" s="59"/>
      <c r="B37" s="64"/>
      <c r="C37" s="63"/>
      <c r="D37" s="2" t="s">
        <v>16</v>
      </c>
      <c r="E37" s="44">
        <f>SUM(E33:E36)</f>
        <v>22</v>
      </c>
      <c r="F37" s="44">
        <f>SUM(F33:F36)</f>
        <v>5</v>
      </c>
      <c r="G37" s="43"/>
    </row>
    <row r="38" spans="1:7" ht="15" customHeight="1">
      <c r="A38" s="53">
        <v>6</v>
      </c>
      <c r="B38" s="54" t="s">
        <v>48</v>
      </c>
      <c r="C38" s="58" t="s">
        <v>49</v>
      </c>
      <c r="D38" s="11" t="s">
        <v>44</v>
      </c>
      <c r="E38" s="37">
        <v>4</v>
      </c>
      <c r="F38" s="37"/>
      <c r="G38" s="49" t="s">
        <v>12</v>
      </c>
    </row>
    <row r="39" spans="1:7" ht="15" customHeight="1">
      <c r="A39" s="53"/>
      <c r="B39" s="54"/>
      <c r="C39" s="53"/>
      <c r="D39" s="11" t="s">
        <v>50</v>
      </c>
      <c r="E39" s="37">
        <v>4</v>
      </c>
      <c r="F39" s="48">
        <v>1</v>
      </c>
      <c r="G39" s="50"/>
    </row>
    <row r="40" spans="1:7" ht="15" customHeight="1">
      <c r="A40" s="53"/>
      <c r="B40" s="54"/>
      <c r="C40" s="53"/>
      <c r="D40" s="11" t="s">
        <v>51</v>
      </c>
      <c r="E40" s="37">
        <v>2</v>
      </c>
      <c r="F40" s="48"/>
      <c r="G40" s="50"/>
    </row>
    <row r="41" spans="1:7" ht="15" customHeight="1">
      <c r="A41" s="53"/>
      <c r="B41" s="54"/>
      <c r="C41" s="53"/>
      <c r="D41" s="11" t="s">
        <v>43</v>
      </c>
      <c r="E41" s="37">
        <v>4</v>
      </c>
      <c r="F41" s="37">
        <v>1</v>
      </c>
      <c r="G41" s="50"/>
    </row>
    <row r="42" spans="1:7" ht="15" customHeight="1">
      <c r="A42" s="53"/>
      <c r="B42" s="54"/>
      <c r="C42" s="53"/>
      <c r="D42" s="11" t="s">
        <v>52</v>
      </c>
      <c r="E42" s="37">
        <v>6</v>
      </c>
      <c r="F42" s="37">
        <v>3</v>
      </c>
      <c r="G42" s="51"/>
    </row>
    <row r="43" spans="1:7" s="41" customFormat="1" ht="15" customHeight="1">
      <c r="A43" s="59"/>
      <c r="B43" s="64"/>
      <c r="C43" s="59"/>
      <c r="D43" s="2" t="s">
        <v>16</v>
      </c>
      <c r="E43" s="44">
        <f>SUM(E38:E42)</f>
        <v>20</v>
      </c>
      <c r="F43" s="44">
        <f>SUM(F38:F42)</f>
        <v>5</v>
      </c>
      <c r="G43" s="43"/>
    </row>
    <row r="44" spans="1:7" ht="15" customHeight="1">
      <c r="A44" s="53">
        <v>7</v>
      </c>
      <c r="B44" s="54" t="s">
        <v>53</v>
      </c>
      <c r="C44" s="58" t="s">
        <v>54</v>
      </c>
      <c r="D44" s="11" t="s">
        <v>55</v>
      </c>
      <c r="E44" s="37">
        <v>4</v>
      </c>
      <c r="F44" s="37">
        <v>1</v>
      </c>
      <c r="G44" s="11" t="s">
        <v>12</v>
      </c>
    </row>
    <row r="45" spans="1:7" ht="15" customHeight="1">
      <c r="A45" s="53"/>
      <c r="B45" s="54"/>
      <c r="C45" s="53"/>
      <c r="D45" s="11" t="s">
        <v>39</v>
      </c>
      <c r="E45" s="37">
        <v>2</v>
      </c>
      <c r="F45" s="37"/>
      <c r="G45" s="11" t="s">
        <v>56</v>
      </c>
    </row>
    <row r="46" spans="1:7" ht="15" customHeight="1">
      <c r="A46" s="53"/>
      <c r="B46" s="54"/>
      <c r="C46" s="53"/>
      <c r="D46" s="12" t="s">
        <v>57</v>
      </c>
      <c r="E46" s="37">
        <v>6</v>
      </c>
      <c r="F46" s="37">
        <v>1</v>
      </c>
      <c r="G46" s="12"/>
    </row>
    <row r="47" spans="1:7" ht="15" customHeight="1">
      <c r="A47" s="53"/>
      <c r="B47" s="54"/>
      <c r="C47" s="53"/>
      <c r="D47" s="12" t="s">
        <v>32</v>
      </c>
      <c r="E47" s="37">
        <v>6</v>
      </c>
      <c r="F47" s="37"/>
      <c r="G47" s="11" t="s">
        <v>56</v>
      </c>
    </row>
    <row r="48" spans="1:7" s="41" customFormat="1" ht="15" customHeight="1">
      <c r="A48" s="59"/>
      <c r="B48" s="64"/>
      <c r="C48" s="59"/>
      <c r="D48" s="2" t="s">
        <v>16</v>
      </c>
      <c r="E48" s="44">
        <f>SUM(E44:E47)</f>
        <v>18</v>
      </c>
      <c r="F48" s="44">
        <f>SUM(F44:F47)</f>
        <v>2</v>
      </c>
      <c r="G48" s="2"/>
    </row>
    <row r="49" spans="1:7" ht="15" customHeight="1">
      <c r="A49" s="53">
        <v>8</v>
      </c>
      <c r="B49" s="54" t="s">
        <v>58</v>
      </c>
      <c r="C49" s="58" t="s">
        <v>54</v>
      </c>
      <c r="D49" s="11" t="s">
        <v>11</v>
      </c>
      <c r="E49" s="37">
        <v>2</v>
      </c>
      <c r="F49" s="37"/>
      <c r="G49" s="52" t="s">
        <v>56</v>
      </c>
    </row>
    <row r="50" spans="1:7" ht="15" customHeight="1">
      <c r="A50" s="53"/>
      <c r="B50" s="54"/>
      <c r="C50" s="53"/>
      <c r="D50" s="11" t="s">
        <v>37</v>
      </c>
      <c r="E50" s="37">
        <v>2</v>
      </c>
      <c r="F50" s="37"/>
      <c r="G50" s="52"/>
    </row>
    <row r="51" spans="1:7" ht="15" customHeight="1">
      <c r="A51" s="53"/>
      <c r="B51" s="54"/>
      <c r="C51" s="53"/>
      <c r="D51" s="11" t="s">
        <v>39</v>
      </c>
      <c r="E51" s="37">
        <v>2</v>
      </c>
      <c r="F51" s="37"/>
      <c r="G51" s="52"/>
    </row>
    <row r="52" spans="1:7" ht="15" customHeight="1">
      <c r="A52" s="53"/>
      <c r="B52" s="54"/>
      <c r="C52" s="53"/>
      <c r="D52" s="11" t="s">
        <v>19</v>
      </c>
      <c r="E52" s="37">
        <v>4</v>
      </c>
      <c r="F52" s="37">
        <v>1</v>
      </c>
      <c r="G52" s="12"/>
    </row>
    <row r="53" spans="1:7" ht="15" customHeight="1">
      <c r="A53" s="53"/>
      <c r="B53" s="54"/>
      <c r="C53" s="53"/>
      <c r="D53" s="11" t="s">
        <v>59</v>
      </c>
      <c r="E53" s="37">
        <v>6</v>
      </c>
      <c r="F53" s="37">
        <v>1</v>
      </c>
      <c r="G53" s="12"/>
    </row>
    <row r="54" spans="1:7" ht="15" customHeight="1">
      <c r="A54" s="53"/>
      <c r="B54" s="54"/>
      <c r="C54" s="53"/>
      <c r="D54" s="11" t="s">
        <v>60</v>
      </c>
      <c r="E54" s="37">
        <v>6</v>
      </c>
      <c r="F54" s="37">
        <v>1</v>
      </c>
      <c r="G54" s="12"/>
    </row>
    <row r="55" spans="1:7" s="41" customFormat="1" ht="15" customHeight="1">
      <c r="A55" s="59"/>
      <c r="B55" s="64"/>
      <c r="C55" s="59"/>
      <c r="D55" s="2" t="s">
        <v>16</v>
      </c>
      <c r="E55" s="44">
        <f>SUM(E49:E54)</f>
        <v>22</v>
      </c>
      <c r="F55" s="44">
        <f>SUM(F49:F54)</f>
        <v>3</v>
      </c>
      <c r="G55" s="43"/>
    </row>
    <row r="56" spans="1:7" ht="15" customHeight="1">
      <c r="A56" s="53">
        <v>9</v>
      </c>
      <c r="B56" s="54" t="s">
        <v>61</v>
      </c>
      <c r="C56" s="58" t="s">
        <v>54</v>
      </c>
      <c r="D56" s="11" t="s">
        <v>62</v>
      </c>
      <c r="E56" s="37">
        <v>6</v>
      </c>
      <c r="F56" s="48">
        <v>1</v>
      </c>
      <c r="G56" s="53"/>
    </row>
    <row r="57" spans="1:7" ht="15" customHeight="1">
      <c r="A57" s="53"/>
      <c r="B57" s="54"/>
      <c r="C57" s="53"/>
      <c r="D57" s="11" t="s">
        <v>63</v>
      </c>
      <c r="E57" s="37">
        <v>4</v>
      </c>
      <c r="F57" s="48"/>
      <c r="G57" s="53"/>
    </row>
    <row r="58" spans="1:7" ht="15" customHeight="1">
      <c r="A58" s="53"/>
      <c r="B58" s="54"/>
      <c r="C58" s="53"/>
      <c r="D58" s="11" t="s">
        <v>64</v>
      </c>
      <c r="E58" s="37">
        <v>4</v>
      </c>
      <c r="F58" s="48">
        <v>1</v>
      </c>
      <c r="G58" s="53"/>
    </row>
    <row r="59" spans="1:7" ht="15" customHeight="1">
      <c r="A59" s="53"/>
      <c r="B59" s="54"/>
      <c r="C59" s="53"/>
      <c r="D59" s="11" t="s">
        <v>65</v>
      </c>
      <c r="E59" s="37">
        <v>6</v>
      </c>
      <c r="F59" s="48"/>
      <c r="G59" s="53"/>
    </row>
    <row r="60" spans="1:7" s="41" customFormat="1" ht="15" customHeight="1">
      <c r="A60" s="59"/>
      <c r="B60" s="64"/>
      <c r="C60" s="59"/>
      <c r="D60" s="2" t="s">
        <v>16</v>
      </c>
      <c r="E60" s="44">
        <f>SUM(E56:E59)</f>
        <v>20</v>
      </c>
      <c r="F60" s="44">
        <f>SUM(F56:F59)</f>
        <v>2</v>
      </c>
      <c r="G60" s="43"/>
    </row>
    <row r="61" spans="1:7" ht="15" customHeight="1">
      <c r="A61" s="53">
        <v>10</v>
      </c>
      <c r="B61" s="54" t="s">
        <v>66</v>
      </c>
      <c r="C61" s="58" t="s">
        <v>54</v>
      </c>
      <c r="D61" s="11" t="s">
        <v>39</v>
      </c>
      <c r="E61" s="37">
        <v>2</v>
      </c>
      <c r="F61" s="37"/>
      <c r="G61" s="54" t="s">
        <v>56</v>
      </c>
    </row>
    <row r="62" spans="1:7" ht="15" customHeight="1">
      <c r="A62" s="53"/>
      <c r="B62" s="54"/>
      <c r="C62" s="53"/>
      <c r="D62" s="11" t="s">
        <v>11</v>
      </c>
      <c r="E62" s="37">
        <v>2</v>
      </c>
      <c r="F62" s="37"/>
      <c r="G62" s="48"/>
    </row>
    <row r="63" spans="1:7" ht="15" customHeight="1">
      <c r="A63" s="53"/>
      <c r="B63" s="54"/>
      <c r="C63" s="53"/>
      <c r="D63" s="11" t="s">
        <v>37</v>
      </c>
      <c r="E63" s="37">
        <v>2</v>
      </c>
      <c r="F63" s="37"/>
      <c r="G63" s="48"/>
    </row>
    <row r="64" spans="1:7" ht="15" customHeight="1">
      <c r="A64" s="53"/>
      <c r="B64" s="54"/>
      <c r="C64" s="53"/>
      <c r="D64" s="11" t="s">
        <v>19</v>
      </c>
      <c r="E64" s="37">
        <v>4</v>
      </c>
      <c r="F64" s="37"/>
      <c r="G64" s="48"/>
    </row>
    <row r="65" spans="1:7" ht="15" customHeight="1">
      <c r="A65" s="53"/>
      <c r="B65" s="54"/>
      <c r="C65" s="53"/>
      <c r="D65" s="11" t="s">
        <v>67</v>
      </c>
      <c r="E65" s="37">
        <v>4</v>
      </c>
      <c r="F65" s="48">
        <v>1</v>
      </c>
      <c r="G65" s="53"/>
    </row>
    <row r="66" spans="1:7" ht="15" customHeight="1">
      <c r="A66" s="53"/>
      <c r="B66" s="54"/>
      <c r="C66" s="53"/>
      <c r="D66" s="11" t="s">
        <v>68</v>
      </c>
      <c r="E66" s="37">
        <v>4</v>
      </c>
      <c r="F66" s="48"/>
      <c r="G66" s="53"/>
    </row>
    <row r="67" spans="1:7" ht="15" customHeight="1">
      <c r="A67" s="53"/>
      <c r="B67" s="54"/>
      <c r="C67" s="53"/>
      <c r="D67" s="11" t="s">
        <v>69</v>
      </c>
      <c r="E67" s="37">
        <v>4</v>
      </c>
      <c r="F67" s="48"/>
      <c r="G67" s="53"/>
    </row>
    <row r="68" spans="1:7" s="41" customFormat="1" ht="15" customHeight="1">
      <c r="A68" s="59"/>
      <c r="B68" s="64"/>
      <c r="C68" s="59"/>
      <c r="D68" s="2" t="s">
        <v>16</v>
      </c>
      <c r="E68" s="44">
        <f>SUM(E61:E67)</f>
        <v>22</v>
      </c>
      <c r="F68" s="44">
        <f>SUM(F61:F67)</f>
        <v>1</v>
      </c>
      <c r="G68" s="43"/>
    </row>
    <row r="69" spans="1:7" ht="15" customHeight="1">
      <c r="A69" s="53">
        <v>11</v>
      </c>
      <c r="B69" s="54" t="s">
        <v>70</v>
      </c>
      <c r="C69" s="58" t="s">
        <v>54</v>
      </c>
      <c r="D69" s="11" t="s">
        <v>71</v>
      </c>
      <c r="E69" s="37">
        <v>2</v>
      </c>
      <c r="F69" s="48">
        <v>1</v>
      </c>
      <c r="G69" s="53"/>
    </row>
    <row r="70" spans="1:7" ht="15" customHeight="1">
      <c r="A70" s="53"/>
      <c r="B70" s="54"/>
      <c r="C70" s="53"/>
      <c r="D70" s="11" t="s">
        <v>39</v>
      </c>
      <c r="E70" s="37">
        <v>2</v>
      </c>
      <c r="F70" s="48"/>
      <c r="G70" s="53"/>
    </row>
    <row r="71" spans="1:7" ht="15" customHeight="1">
      <c r="A71" s="53"/>
      <c r="B71" s="54"/>
      <c r="C71" s="53"/>
      <c r="D71" s="11" t="s">
        <v>52</v>
      </c>
      <c r="E71" s="37">
        <v>18</v>
      </c>
      <c r="F71" s="37">
        <v>2</v>
      </c>
      <c r="G71" s="11" t="s">
        <v>46</v>
      </c>
    </row>
    <row r="72" spans="1:7" s="41" customFormat="1" ht="15" customHeight="1">
      <c r="A72" s="53"/>
      <c r="B72" s="54"/>
      <c r="C72" s="53"/>
      <c r="D72" s="2" t="s">
        <v>16</v>
      </c>
      <c r="E72" s="44">
        <f>SUM(E69:E71)</f>
        <v>22</v>
      </c>
      <c r="F72" s="44">
        <f>SUM(F69:F71)</f>
        <v>3</v>
      </c>
      <c r="G72" s="2"/>
    </row>
    <row r="73" spans="1:7" ht="15" customHeight="1">
      <c r="A73" s="53">
        <v>12</v>
      </c>
      <c r="B73" s="54" t="s">
        <v>72</v>
      </c>
      <c r="C73" s="58" t="s">
        <v>54</v>
      </c>
      <c r="D73" s="11" t="s">
        <v>73</v>
      </c>
      <c r="E73" s="37">
        <v>2</v>
      </c>
      <c r="F73" s="37"/>
      <c r="G73" s="54" t="s">
        <v>56</v>
      </c>
    </row>
    <row r="74" spans="1:7" ht="15" customHeight="1">
      <c r="A74" s="53"/>
      <c r="B74" s="54"/>
      <c r="C74" s="53"/>
      <c r="D74" s="11" t="s">
        <v>44</v>
      </c>
      <c r="E74" s="37">
        <v>6</v>
      </c>
      <c r="F74" s="37"/>
      <c r="G74" s="48"/>
    </row>
    <row r="75" spans="1:7" ht="15" customHeight="1">
      <c r="A75" s="53"/>
      <c r="B75" s="54"/>
      <c r="C75" s="53"/>
      <c r="D75" s="11" t="s">
        <v>74</v>
      </c>
      <c r="E75" s="37">
        <v>4</v>
      </c>
      <c r="F75" s="37"/>
      <c r="G75" s="48"/>
    </row>
    <row r="76" spans="1:7" ht="15" customHeight="1">
      <c r="A76" s="53"/>
      <c r="B76" s="54"/>
      <c r="C76" s="53"/>
      <c r="D76" s="11" t="s">
        <v>43</v>
      </c>
      <c r="E76" s="37">
        <v>4</v>
      </c>
      <c r="F76" s="37"/>
      <c r="G76" s="48"/>
    </row>
    <row r="77" spans="1:7" ht="15" customHeight="1">
      <c r="A77" s="53"/>
      <c r="B77" s="54"/>
      <c r="C77" s="53"/>
      <c r="D77" s="11" t="s">
        <v>75</v>
      </c>
      <c r="E77" s="37">
        <v>6</v>
      </c>
      <c r="F77" s="37">
        <v>1</v>
      </c>
      <c r="G77" s="11" t="s">
        <v>12</v>
      </c>
    </row>
    <row r="78" spans="1:7" s="41" customFormat="1" ht="15" customHeight="1">
      <c r="A78" s="59"/>
      <c r="B78" s="64"/>
      <c r="C78" s="59"/>
      <c r="D78" s="2" t="s">
        <v>16</v>
      </c>
      <c r="E78" s="44">
        <f>SUM(E73:E77)</f>
        <v>22</v>
      </c>
      <c r="F78" s="44">
        <f>SUM(F73:F77)</f>
        <v>1</v>
      </c>
      <c r="G78" s="43"/>
    </row>
    <row r="79" spans="1:7" ht="15" customHeight="1">
      <c r="A79" s="53">
        <v>13</v>
      </c>
      <c r="B79" s="54" t="s">
        <v>76</v>
      </c>
      <c r="C79" s="58" t="s">
        <v>54</v>
      </c>
      <c r="D79" s="11" t="s">
        <v>77</v>
      </c>
      <c r="E79" s="37">
        <v>8</v>
      </c>
      <c r="F79" s="37">
        <v>1</v>
      </c>
      <c r="G79" s="55" t="s">
        <v>12</v>
      </c>
    </row>
    <row r="80" spans="1:7" ht="15" customHeight="1">
      <c r="A80" s="53"/>
      <c r="B80" s="54"/>
      <c r="C80" s="53"/>
      <c r="D80" s="11" t="s">
        <v>78</v>
      </c>
      <c r="E80" s="37">
        <v>4</v>
      </c>
      <c r="F80" s="48">
        <v>1</v>
      </c>
      <c r="G80" s="56"/>
    </row>
    <row r="81" spans="1:7" ht="15" customHeight="1">
      <c r="A81" s="53"/>
      <c r="B81" s="54"/>
      <c r="C81" s="53"/>
      <c r="D81" s="11" t="s">
        <v>79</v>
      </c>
      <c r="E81" s="37">
        <v>3</v>
      </c>
      <c r="F81" s="48"/>
      <c r="G81" s="12"/>
    </row>
    <row r="82" spans="1:7" s="41" customFormat="1" ht="15" customHeight="1">
      <c r="A82" s="59"/>
      <c r="B82" s="64"/>
      <c r="C82" s="59"/>
      <c r="D82" s="2" t="s">
        <v>16</v>
      </c>
      <c r="E82" s="44">
        <f>SUM(E79:E81)</f>
        <v>15</v>
      </c>
      <c r="F82" s="44">
        <f>SUM(F79:F81)</f>
        <v>2</v>
      </c>
      <c r="G82" s="43"/>
    </row>
    <row r="83" spans="1:7" ht="15" customHeight="1">
      <c r="A83" s="53">
        <v>14</v>
      </c>
      <c r="B83" s="54" t="s">
        <v>80</v>
      </c>
      <c r="C83" s="58" t="s">
        <v>54</v>
      </c>
      <c r="D83" s="11" t="s">
        <v>81</v>
      </c>
      <c r="E83" s="37">
        <v>6</v>
      </c>
      <c r="F83" s="48">
        <v>1</v>
      </c>
      <c r="G83" s="12"/>
    </row>
    <row r="84" spans="1:7" ht="15" customHeight="1">
      <c r="A84" s="53"/>
      <c r="B84" s="54"/>
      <c r="C84" s="53"/>
      <c r="D84" s="11" t="s">
        <v>82</v>
      </c>
      <c r="E84" s="37">
        <v>6</v>
      </c>
      <c r="F84" s="48"/>
      <c r="G84" s="12"/>
    </row>
    <row r="85" spans="1:7" ht="15" customHeight="1">
      <c r="A85" s="53"/>
      <c r="B85" s="54"/>
      <c r="C85" s="53"/>
      <c r="D85" s="11" t="s">
        <v>83</v>
      </c>
      <c r="E85" s="37">
        <v>4</v>
      </c>
      <c r="F85" s="48">
        <v>1</v>
      </c>
      <c r="G85" s="12"/>
    </row>
    <row r="86" spans="1:7" ht="15" customHeight="1">
      <c r="A86" s="53"/>
      <c r="B86" s="54"/>
      <c r="C86" s="53"/>
      <c r="D86" s="11" t="s">
        <v>84</v>
      </c>
      <c r="E86" s="37">
        <v>4</v>
      </c>
      <c r="F86" s="48"/>
      <c r="G86" s="12"/>
    </row>
    <row r="87" spans="1:7" ht="15" customHeight="1">
      <c r="A87" s="53"/>
      <c r="B87" s="54"/>
      <c r="C87" s="53"/>
      <c r="D87" s="11" t="s">
        <v>85</v>
      </c>
      <c r="E87" s="37">
        <v>2</v>
      </c>
      <c r="F87" s="48"/>
      <c r="G87" s="12"/>
    </row>
    <row r="88" spans="1:7" ht="15" customHeight="1">
      <c r="A88" s="53"/>
      <c r="B88" s="54"/>
      <c r="C88" s="53"/>
      <c r="D88" s="11" t="s">
        <v>86</v>
      </c>
      <c r="E88" s="37">
        <v>1</v>
      </c>
      <c r="F88" s="48"/>
      <c r="G88" s="12"/>
    </row>
    <row r="89" spans="1:7" s="41" customFormat="1" ht="15" customHeight="1">
      <c r="A89" s="59"/>
      <c r="B89" s="64"/>
      <c r="C89" s="59"/>
      <c r="D89" s="2" t="s">
        <v>16</v>
      </c>
      <c r="E89" s="44">
        <f>SUM(E83:E88)</f>
        <v>23</v>
      </c>
      <c r="F89" s="44">
        <f>SUM(F83:F88)</f>
        <v>2</v>
      </c>
      <c r="G89" s="43"/>
    </row>
    <row r="90" spans="1:7" ht="15" customHeight="1">
      <c r="A90" s="53"/>
      <c r="B90" s="52" t="s">
        <v>87</v>
      </c>
      <c r="C90" s="52"/>
      <c r="D90" s="11" t="s">
        <v>88</v>
      </c>
      <c r="E90" s="37">
        <v>2</v>
      </c>
      <c r="F90" s="37">
        <v>4</v>
      </c>
      <c r="G90" s="28"/>
    </row>
    <row r="91" spans="1:7" ht="15" customHeight="1">
      <c r="A91" s="53"/>
      <c r="B91" s="52"/>
      <c r="C91" s="52"/>
      <c r="D91" s="11" t="s">
        <v>89</v>
      </c>
      <c r="E91" s="37">
        <v>2</v>
      </c>
      <c r="F91" s="37">
        <v>4</v>
      </c>
      <c r="G91" s="11" t="s">
        <v>12</v>
      </c>
    </row>
    <row r="92" spans="1:7" ht="15" customHeight="1">
      <c r="A92" s="53"/>
      <c r="B92" s="52"/>
      <c r="C92" s="52"/>
      <c r="D92" s="11" t="s">
        <v>90</v>
      </c>
      <c r="E92" s="37">
        <v>2</v>
      </c>
      <c r="F92" s="37">
        <v>4</v>
      </c>
      <c r="G92" s="11" t="s">
        <v>12</v>
      </c>
    </row>
    <row r="93" spans="1:7" ht="15" customHeight="1">
      <c r="A93" s="53"/>
      <c r="B93" s="52"/>
      <c r="C93" s="52"/>
      <c r="D93" s="11" t="s">
        <v>91</v>
      </c>
      <c r="E93" s="37">
        <v>4</v>
      </c>
      <c r="F93" s="37">
        <v>7</v>
      </c>
      <c r="G93" s="9"/>
    </row>
    <row r="94" spans="1:7" s="41" customFormat="1" ht="12" customHeight="1">
      <c r="A94" s="59"/>
      <c r="B94" s="57"/>
      <c r="C94" s="57"/>
      <c r="D94" s="2" t="s">
        <v>16</v>
      </c>
      <c r="E94" s="44">
        <f>SUM(E90:E93)</f>
        <v>10</v>
      </c>
      <c r="F94" s="44">
        <f>SUM(F90:F93)</f>
        <v>19</v>
      </c>
      <c r="G94" s="3"/>
    </row>
    <row r="95" spans="1:7" ht="15" customHeight="1">
      <c r="A95" s="57" t="s">
        <v>16</v>
      </c>
      <c r="B95" s="64"/>
      <c r="C95" s="28" t="s">
        <v>92</v>
      </c>
      <c r="D95" s="12"/>
      <c r="E95" s="37"/>
      <c r="F95" s="27" t="s">
        <v>93</v>
      </c>
      <c r="G95" s="28" t="s">
        <v>94</v>
      </c>
    </row>
  </sheetData>
  <sheetProtection/>
  <mergeCells count="64">
    <mergeCell ref="A2:G2"/>
    <mergeCell ref="A95:B95"/>
    <mergeCell ref="A4:A8"/>
    <mergeCell ref="A9:A20"/>
    <mergeCell ref="A21:A25"/>
    <mergeCell ref="A26:A32"/>
    <mergeCell ref="A33:A37"/>
    <mergeCell ref="A38:A43"/>
    <mergeCell ref="A44:A48"/>
    <mergeCell ref="A49:A55"/>
    <mergeCell ref="A56:A60"/>
    <mergeCell ref="A61:A68"/>
    <mergeCell ref="A69:A72"/>
    <mergeCell ref="A73:A78"/>
    <mergeCell ref="A79:A82"/>
    <mergeCell ref="A83:A89"/>
    <mergeCell ref="A90:A94"/>
    <mergeCell ref="B4:B8"/>
    <mergeCell ref="B9:B20"/>
    <mergeCell ref="B21:B25"/>
    <mergeCell ref="B26:B32"/>
    <mergeCell ref="B33:B37"/>
    <mergeCell ref="B38:B43"/>
    <mergeCell ref="B44:B48"/>
    <mergeCell ref="B49:B55"/>
    <mergeCell ref="B56:B60"/>
    <mergeCell ref="B61:B68"/>
    <mergeCell ref="B69:B72"/>
    <mergeCell ref="B73:B78"/>
    <mergeCell ref="B79:B82"/>
    <mergeCell ref="B83:B89"/>
    <mergeCell ref="B90:B94"/>
    <mergeCell ref="C4:C8"/>
    <mergeCell ref="C9:C20"/>
    <mergeCell ref="C21:C25"/>
    <mergeCell ref="C26:C32"/>
    <mergeCell ref="C33:C37"/>
    <mergeCell ref="C90:C94"/>
    <mergeCell ref="C38:C43"/>
    <mergeCell ref="C44:C48"/>
    <mergeCell ref="C49:C55"/>
    <mergeCell ref="C56:C60"/>
    <mergeCell ref="C61:C68"/>
    <mergeCell ref="C69:C72"/>
    <mergeCell ref="C73:C78"/>
    <mergeCell ref="C79:C82"/>
    <mergeCell ref="C83:C89"/>
    <mergeCell ref="F80:F81"/>
    <mergeCell ref="F83:F84"/>
    <mergeCell ref="F85:F88"/>
    <mergeCell ref="G65:G67"/>
    <mergeCell ref="G69:G70"/>
    <mergeCell ref="G73:G76"/>
    <mergeCell ref="G79:G80"/>
    <mergeCell ref="F69:F70"/>
    <mergeCell ref="F39:F40"/>
    <mergeCell ref="F56:F57"/>
    <mergeCell ref="F58:F59"/>
    <mergeCell ref="F65:F67"/>
    <mergeCell ref="G38:G42"/>
    <mergeCell ref="G49:G51"/>
    <mergeCell ref="G56:G57"/>
    <mergeCell ref="G58:G59"/>
    <mergeCell ref="G61:G64"/>
  </mergeCells>
  <printOptions horizontalCentered="1"/>
  <pageMargins left="0.31496062992126" right="0.31496062992126" top="0.354330708661417" bottom="0.354330708661417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0">
      <selection activeCell="E7" sqref="E7:E11"/>
    </sheetView>
  </sheetViews>
  <sheetFormatPr defaultColWidth="9.00390625" defaultRowHeight="14.25"/>
  <cols>
    <col min="1" max="1" width="5.25390625" style="0" customWidth="1"/>
    <col min="2" max="2" width="25.75390625" style="33" customWidth="1"/>
    <col min="3" max="3" width="21.875" style="34" customWidth="1"/>
    <col min="4" max="4" width="13.75390625" style="34" customWidth="1"/>
    <col min="5" max="5" width="9.125" style="34" customWidth="1"/>
    <col min="6" max="6" width="10.00390625" style="0" customWidth="1"/>
  </cols>
  <sheetData>
    <row r="1" spans="1:6" ht="24" customHeight="1">
      <c r="A1" s="70" t="s">
        <v>95</v>
      </c>
      <c r="B1" s="71"/>
      <c r="C1" s="71"/>
      <c r="D1" s="71"/>
      <c r="E1" s="71"/>
      <c r="F1" s="71"/>
    </row>
    <row r="2" spans="1:6" ht="18.75" customHeight="1">
      <c r="A2" s="35" t="s">
        <v>2</v>
      </c>
      <c r="B2" s="2" t="s">
        <v>96</v>
      </c>
      <c r="C2" s="3" t="s">
        <v>97</v>
      </c>
      <c r="D2" s="3" t="s">
        <v>6</v>
      </c>
      <c r="E2" s="3" t="s">
        <v>98</v>
      </c>
      <c r="F2" s="2" t="s">
        <v>8</v>
      </c>
    </row>
    <row r="3" spans="1:6" ht="15" customHeight="1">
      <c r="A3" s="36">
        <v>1</v>
      </c>
      <c r="B3" s="11" t="s">
        <v>88</v>
      </c>
      <c r="C3" s="67" t="s">
        <v>87</v>
      </c>
      <c r="D3" s="37">
        <v>2</v>
      </c>
      <c r="E3" s="37">
        <v>4</v>
      </c>
      <c r="F3" s="38"/>
    </row>
    <row r="4" spans="1:6" ht="15" customHeight="1">
      <c r="A4" s="36">
        <v>2</v>
      </c>
      <c r="B4" s="11" t="s">
        <v>91</v>
      </c>
      <c r="C4" s="68"/>
      <c r="D4" s="37">
        <v>4</v>
      </c>
      <c r="E4" s="37">
        <v>7</v>
      </c>
      <c r="F4" s="38"/>
    </row>
    <row r="5" spans="1:6" ht="15" customHeight="1">
      <c r="A5" s="36">
        <v>3</v>
      </c>
      <c r="B5" s="11" t="s">
        <v>89</v>
      </c>
      <c r="C5" s="68"/>
      <c r="D5" s="37">
        <v>2</v>
      </c>
      <c r="E5" s="37">
        <v>4</v>
      </c>
      <c r="F5" s="38"/>
    </row>
    <row r="6" spans="1:6" ht="15" customHeight="1">
      <c r="A6" s="36">
        <v>4</v>
      </c>
      <c r="B6" s="11" t="s">
        <v>90</v>
      </c>
      <c r="C6" s="69"/>
      <c r="D6" s="37">
        <v>2</v>
      </c>
      <c r="E6" s="37">
        <v>4</v>
      </c>
      <c r="F6" s="38"/>
    </row>
    <row r="7" spans="1:6" ht="15" customHeight="1">
      <c r="A7" s="36">
        <v>5</v>
      </c>
      <c r="B7" s="52" t="s">
        <v>11</v>
      </c>
      <c r="C7" s="9" t="s">
        <v>99</v>
      </c>
      <c r="D7" s="9">
        <v>2</v>
      </c>
      <c r="E7" s="54">
        <v>5</v>
      </c>
      <c r="F7" s="38"/>
    </row>
    <row r="8" spans="1:6" ht="15" customHeight="1">
      <c r="A8" s="36"/>
      <c r="B8" s="52"/>
      <c r="C8" s="9" t="s">
        <v>100</v>
      </c>
      <c r="D8" s="37">
        <v>2</v>
      </c>
      <c r="E8" s="54"/>
      <c r="F8" s="38"/>
    </row>
    <row r="9" spans="1:6" ht="15" customHeight="1">
      <c r="A9" s="36"/>
      <c r="B9" s="52"/>
      <c r="C9" s="9" t="s">
        <v>101</v>
      </c>
      <c r="D9" s="37">
        <v>2</v>
      </c>
      <c r="E9" s="54"/>
      <c r="F9" s="38"/>
    </row>
    <row r="10" spans="1:6" ht="15" customHeight="1">
      <c r="A10" s="36"/>
      <c r="B10" s="52"/>
      <c r="C10" s="9" t="s">
        <v>102</v>
      </c>
      <c r="D10" s="37">
        <v>2</v>
      </c>
      <c r="E10" s="54"/>
      <c r="F10" s="38"/>
    </row>
    <row r="11" spans="1:6" ht="15" customHeight="1">
      <c r="A11" s="36"/>
      <c r="B11" s="52"/>
      <c r="C11" s="54" t="s">
        <v>103</v>
      </c>
      <c r="D11" s="9">
        <v>6</v>
      </c>
      <c r="E11" s="54"/>
      <c r="F11" s="38"/>
    </row>
    <row r="12" spans="1:6" ht="15" customHeight="1">
      <c r="A12" s="36">
        <v>10</v>
      </c>
      <c r="B12" s="11" t="s">
        <v>13</v>
      </c>
      <c r="C12" s="54"/>
      <c r="D12" s="9">
        <v>6</v>
      </c>
      <c r="E12" s="9">
        <v>3</v>
      </c>
      <c r="F12" s="38"/>
    </row>
    <row r="13" spans="1:6" ht="15" customHeight="1">
      <c r="A13" s="36">
        <v>11</v>
      </c>
      <c r="B13" s="11" t="s">
        <v>15</v>
      </c>
      <c r="C13" s="54"/>
      <c r="D13" s="9">
        <v>6</v>
      </c>
      <c r="E13" s="37">
        <v>3</v>
      </c>
      <c r="F13" s="38"/>
    </row>
    <row r="14" spans="1:6" ht="15" customHeight="1">
      <c r="A14" s="36">
        <v>12</v>
      </c>
      <c r="B14" s="11" t="s">
        <v>14</v>
      </c>
      <c r="C14" s="54"/>
      <c r="D14" s="9">
        <v>6</v>
      </c>
      <c r="E14" s="9">
        <v>3</v>
      </c>
      <c r="F14" s="38"/>
    </row>
    <row r="15" spans="1:6" ht="15" customHeight="1">
      <c r="A15" s="36">
        <v>13</v>
      </c>
      <c r="B15" s="11" t="s">
        <v>21</v>
      </c>
      <c r="C15" s="54" t="s">
        <v>99</v>
      </c>
      <c r="D15" s="9">
        <v>2</v>
      </c>
      <c r="E15" s="37">
        <v>1</v>
      </c>
      <c r="F15" s="38"/>
    </row>
    <row r="16" spans="1:6" ht="15" customHeight="1">
      <c r="A16" s="36">
        <v>14</v>
      </c>
      <c r="B16" s="11" t="s">
        <v>28</v>
      </c>
      <c r="C16" s="54"/>
      <c r="D16" s="9">
        <v>4</v>
      </c>
      <c r="E16" s="37">
        <v>2</v>
      </c>
      <c r="F16" s="38"/>
    </row>
    <row r="17" spans="1:6" ht="15" customHeight="1">
      <c r="A17" s="36">
        <v>15</v>
      </c>
      <c r="B17" s="11" t="s">
        <v>25</v>
      </c>
      <c r="C17" s="54"/>
      <c r="D17" s="9">
        <v>2</v>
      </c>
      <c r="E17" s="37">
        <v>1</v>
      </c>
      <c r="F17" s="38"/>
    </row>
    <row r="18" spans="1:6" ht="15" customHeight="1">
      <c r="A18" s="36">
        <v>16</v>
      </c>
      <c r="B18" s="11" t="s">
        <v>27</v>
      </c>
      <c r="C18" s="54"/>
      <c r="D18" s="9">
        <v>2</v>
      </c>
      <c r="E18" s="37">
        <v>1</v>
      </c>
      <c r="F18" s="38"/>
    </row>
    <row r="19" spans="1:6" ht="15" customHeight="1">
      <c r="A19" s="36">
        <v>17</v>
      </c>
      <c r="B19" s="11" t="s">
        <v>23</v>
      </c>
      <c r="C19" s="54"/>
      <c r="D19" s="9">
        <v>2</v>
      </c>
      <c r="E19" s="37">
        <v>1</v>
      </c>
      <c r="F19" s="38"/>
    </row>
    <row r="20" spans="1:6" ht="15" customHeight="1">
      <c r="A20" s="36">
        <v>18</v>
      </c>
      <c r="B20" s="11" t="s">
        <v>20</v>
      </c>
      <c r="C20" s="54"/>
      <c r="D20" s="9">
        <v>2</v>
      </c>
      <c r="E20" s="37">
        <v>1</v>
      </c>
      <c r="F20" s="38"/>
    </row>
    <row r="21" spans="1:6" ht="15" customHeight="1">
      <c r="A21" s="36">
        <v>19</v>
      </c>
      <c r="B21" s="11" t="s">
        <v>22</v>
      </c>
      <c r="C21" s="54"/>
      <c r="D21" s="9">
        <v>2</v>
      </c>
      <c r="E21" s="37">
        <v>1</v>
      </c>
      <c r="F21" s="38"/>
    </row>
    <row r="22" spans="1:6" ht="15" customHeight="1">
      <c r="A22" s="36">
        <v>20</v>
      </c>
      <c r="B22" s="11" t="s">
        <v>26</v>
      </c>
      <c r="C22" s="54"/>
      <c r="D22" s="9">
        <v>2</v>
      </c>
      <c r="E22" s="37">
        <v>1</v>
      </c>
      <c r="F22" s="38"/>
    </row>
    <row r="23" spans="1:6" ht="15" customHeight="1">
      <c r="A23" s="36">
        <v>21</v>
      </c>
      <c r="B23" s="11" t="s">
        <v>24</v>
      </c>
      <c r="C23" s="54"/>
      <c r="D23" s="9">
        <v>2</v>
      </c>
      <c r="E23" s="37">
        <v>1</v>
      </c>
      <c r="F23" s="38"/>
    </row>
    <row r="24" spans="1:6" ht="15" customHeight="1">
      <c r="A24" s="36">
        <v>22</v>
      </c>
      <c r="B24" s="52" t="s">
        <v>19</v>
      </c>
      <c r="C24" s="54"/>
      <c r="D24" s="9">
        <v>4</v>
      </c>
      <c r="E24" s="48">
        <v>4</v>
      </c>
      <c r="F24" s="38"/>
    </row>
    <row r="25" spans="1:6" ht="15" customHeight="1">
      <c r="A25" s="36"/>
      <c r="B25" s="52"/>
      <c r="C25" s="9" t="s">
        <v>100</v>
      </c>
      <c r="D25" s="37">
        <v>4</v>
      </c>
      <c r="E25" s="48"/>
      <c r="F25" s="38"/>
    </row>
    <row r="26" spans="1:6" ht="15" customHeight="1">
      <c r="A26" s="36"/>
      <c r="B26" s="52"/>
      <c r="C26" s="9" t="s">
        <v>101</v>
      </c>
      <c r="D26" s="37">
        <v>4</v>
      </c>
      <c r="E26" s="48"/>
      <c r="F26" s="38"/>
    </row>
    <row r="27" spans="1:6" ht="15" customHeight="1">
      <c r="A27" s="36"/>
      <c r="B27" s="52"/>
      <c r="C27" s="9" t="s">
        <v>102</v>
      </c>
      <c r="D27" s="37">
        <v>4</v>
      </c>
      <c r="E27" s="48"/>
      <c r="F27" s="38"/>
    </row>
    <row r="28" spans="1:6" ht="15" customHeight="1">
      <c r="A28" s="36">
        <v>26</v>
      </c>
      <c r="B28" s="12" t="s">
        <v>33</v>
      </c>
      <c r="C28" s="54" t="s">
        <v>104</v>
      </c>
      <c r="D28" s="37">
        <v>4</v>
      </c>
      <c r="E28" s="37">
        <v>1</v>
      </c>
      <c r="F28" s="38"/>
    </row>
    <row r="29" spans="1:6" ht="15" customHeight="1">
      <c r="A29" s="36">
        <v>27</v>
      </c>
      <c r="B29" s="11" t="s">
        <v>31</v>
      </c>
      <c r="C29" s="54"/>
      <c r="D29" s="37">
        <v>4</v>
      </c>
      <c r="E29" s="37">
        <v>1</v>
      </c>
      <c r="F29" s="38"/>
    </row>
    <row r="30" spans="1:6" ht="15" customHeight="1">
      <c r="A30" s="36">
        <v>28</v>
      </c>
      <c r="B30" s="11" t="s">
        <v>34</v>
      </c>
      <c r="C30" s="54"/>
      <c r="D30" s="37">
        <v>4</v>
      </c>
      <c r="E30" s="37">
        <v>1</v>
      </c>
      <c r="F30" s="38"/>
    </row>
    <row r="31" spans="1:6" ht="15" customHeight="1">
      <c r="A31" s="36">
        <v>29</v>
      </c>
      <c r="B31" s="12" t="s">
        <v>32</v>
      </c>
      <c r="C31" s="54"/>
      <c r="D31" s="37">
        <v>6</v>
      </c>
      <c r="E31" s="48">
        <v>2</v>
      </c>
      <c r="F31" s="38"/>
    </row>
    <row r="32" spans="1:6" ht="15" customHeight="1">
      <c r="A32" s="36">
        <v>30</v>
      </c>
      <c r="B32" s="12" t="s">
        <v>32</v>
      </c>
      <c r="C32" s="48" t="s">
        <v>105</v>
      </c>
      <c r="D32" s="37">
        <v>6</v>
      </c>
      <c r="E32" s="48"/>
      <c r="F32" s="38"/>
    </row>
    <row r="33" spans="1:6" ht="15" customHeight="1">
      <c r="A33" s="36">
        <v>31</v>
      </c>
      <c r="B33" s="12" t="s">
        <v>57</v>
      </c>
      <c r="C33" s="48"/>
      <c r="D33" s="37">
        <v>6</v>
      </c>
      <c r="E33" s="37">
        <v>1</v>
      </c>
      <c r="F33" s="38"/>
    </row>
    <row r="34" spans="1:6" ht="15" customHeight="1">
      <c r="A34" s="36">
        <v>32</v>
      </c>
      <c r="B34" s="11" t="s">
        <v>55</v>
      </c>
      <c r="C34" s="48"/>
      <c r="D34" s="37">
        <v>4</v>
      </c>
      <c r="E34" s="37">
        <v>1</v>
      </c>
      <c r="F34" s="38"/>
    </row>
    <row r="35" spans="1:6" ht="15" customHeight="1">
      <c r="A35" s="36">
        <v>33</v>
      </c>
      <c r="B35" s="52" t="s">
        <v>39</v>
      </c>
      <c r="C35" s="48"/>
      <c r="D35" s="37">
        <v>2</v>
      </c>
      <c r="E35" s="48">
        <v>2</v>
      </c>
      <c r="F35" s="38"/>
    </row>
    <row r="36" spans="1:6" ht="15" customHeight="1">
      <c r="A36" s="36"/>
      <c r="B36" s="52"/>
      <c r="C36" s="9" t="s">
        <v>106</v>
      </c>
      <c r="D36" s="37">
        <v>2</v>
      </c>
      <c r="E36" s="48"/>
      <c r="F36" s="38"/>
    </row>
    <row r="37" spans="1:6" ht="15" customHeight="1">
      <c r="A37" s="36"/>
      <c r="B37" s="52"/>
      <c r="C37" s="9" t="s">
        <v>101</v>
      </c>
      <c r="D37" s="37">
        <v>2</v>
      </c>
      <c r="E37" s="48"/>
      <c r="F37" s="38"/>
    </row>
    <row r="38" spans="1:6" ht="15" customHeight="1">
      <c r="A38" s="36"/>
      <c r="B38" s="52"/>
      <c r="C38" s="9" t="s">
        <v>102</v>
      </c>
      <c r="D38" s="37">
        <v>2</v>
      </c>
      <c r="E38" s="48"/>
      <c r="F38" s="38"/>
    </row>
    <row r="39" spans="1:6" ht="15" customHeight="1">
      <c r="A39" s="36"/>
      <c r="B39" s="52"/>
      <c r="C39" s="54" t="s">
        <v>100</v>
      </c>
      <c r="D39" s="37">
        <v>2</v>
      </c>
      <c r="E39" s="48"/>
      <c r="F39" s="38"/>
    </row>
    <row r="40" spans="1:6" ht="15" customHeight="1">
      <c r="A40" s="36">
        <v>38</v>
      </c>
      <c r="B40" s="11" t="s">
        <v>40</v>
      </c>
      <c r="C40" s="54"/>
      <c r="D40" s="37">
        <v>6</v>
      </c>
      <c r="E40" s="37">
        <v>2</v>
      </c>
      <c r="F40" s="38"/>
    </row>
    <row r="41" spans="1:6" ht="15" customHeight="1">
      <c r="A41" s="36">
        <v>39</v>
      </c>
      <c r="B41" s="11" t="s">
        <v>38</v>
      </c>
      <c r="C41" s="54"/>
      <c r="D41" s="37">
        <v>6</v>
      </c>
      <c r="E41" s="37">
        <v>2</v>
      </c>
      <c r="F41" s="38"/>
    </row>
    <row r="42" spans="1:6" ht="15" customHeight="1">
      <c r="A42" s="36">
        <v>40</v>
      </c>
      <c r="B42" s="52" t="s">
        <v>37</v>
      </c>
      <c r="C42" s="54"/>
      <c r="D42" s="37">
        <v>2</v>
      </c>
      <c r="E42" s="48">
        <v>1</v>
      </c>
      <c r="F42" s="38"/>
    </row>
    <row r="43" spans="1:6" ht="15" customHeight="1">
      <c r="A43" s="36"/>
      <c r="B43" s="52"/>
      <c r="C43" s="9" t="s">
        <v>101</v>
      </c>
      <c r="D43" s="37">
        <v>2</v>
      </c>
      <c r="E43" s="48"/>
      <c r="F43" s="38"/>
    </row>
    <row r="44" spans="1:6" ht="15" customHeight="1">
      <c r="A44" s="36"/>
      <c r="B44" s="52"/>
      <c r="C44" s="54" t="s">
        <v>102</v>
      </c>
      <c r="D44" s="37">
        <v>2</v>
      </c>
      <c r="E44" s="48"/>
      <c r="F44" s="38"/>
    </row>
    <row r="45" spans="1:6" ht="15" customHeight="1">
      <c r="A45" s="36">
        <v>43</v>
      </c>
      <c r="B45" s="11" t="s">
        <v>68</v>
      </c>
      <c r="C45" s="54"/>
      <c r="D45" s="37">
        <v>4</v>
      </c>
      <c r="E45" s="48">
        <v>1</v>
      </c>
      <c r="F45" s="38"/>
    </row>
    <row r="46" spans="1:6" ht="15" customHeight="1">
      <c r="A46" s="36">
        <v>44</v>
      </c>
      <c r="B46" s="11" t="s">
        <v>67</v>
      </c>
      <c r="C46" s="54"/>
      <c r="D46" s="37">
        <v>4</v>
      </c>
      <c r="E46" s="66"/>
      <c r="F46" s="38"/>
    </row>
    <row r="47" spans="1:6" ht="15" customHeight="1">
      <c r="A47" s="36">
        <v>45</v>
      </c>
      <c r="B47" s="11" t="s">
        <v>45</v>
      </c>
      <c r="C47" s="54" t="s">
        <v>107</v>
      </c>
      <c r="D47" s="37">
        <v>6</v>
      </c>
      <c r="E47" s="37">
        <v>2</v>
      </c>
      <c r="F47" s="38"/>
    </row>
    <row r="48" spans="1:6" ht="15" customHeight="1">
      <c r="A48" s="36">
        <v>46</v>
      </c>
      <c r="B48" s="11" t="s">
        <v>47</v>
      </c>
      <c r="C48" s="54"/>
      <c r="D48" s="37">
        <v>4</v>
      </c>
      <c r="E48" s="37">
        <v>1</v>
      </c>
      <c r="F48" s="38"/>
    </row>
    <row r="49" spans="1:6" ht="15" customHeight="1">
      <c r="A49" s="36">
        <v>47</v>
      </c>
      <c r="B49" s="11" t="s">
        <v>63</v>
      </c>
      <c r="C49" s="54" t="s">
        <v>108</v>
      </c>
      <c r="D49" s="37">
        <v>4</v>
      </c>
      <c r="E49" s="48">
        <v>1</v>
      </c>
      <c r="F49" s="38"/>
    </row>
    <row r="50" spans="1:6" ht="15" customHeight="1">
      <c r="A50" s="36">
        <v>48</v>
      </c>
      <c r="B50" s="11" t="s">
        <v>62</v>
      </c>
      <c r="C50" s="54"/>
      <c r="D50" s="37">
        <v>6</v>
      </c>
      <c r="E50" s="48"/>
      <c r="F50" s="38"/>
    </row>
    <row r="51" spans="1:6" ht="15" customHeight="1">
      <c r="A51" s="36">
        <v>49</v>
      </c>
      <c r="B51" s="11" t="s">
        <v>65</v>
      </c>
      <c r="C51" s="54"/>
      <c r="D51" s="37">
        <v>6</v>
      </c>
      <c r="E51" s="48">
        <v>1</v>
      </c>
      <c r="F51" s="38"/>
    </row>
    <row r="52" spans="1:6" ht="15" customHeight="1">
      <c r="A52" s="36">
        <v>50</v>
      </c>
      <c r="B52" s="11" t="s">
        <v>64</v>
      </c>
      <c r="C52" s="54"/>
      <c r="D52" s="37">
        <v>4</v>
      </c>
      <c r="E52" s="66"/>
      <c r="F52" s="38"/>
    </row>
    <row r="53" spans="1:6" ht="15" customHeight="1">
      <c r="A53" s="36">
        <v>51</v>
      </c>
      <c r="B53" s="11" t="s">
        <v>43</v>
      </c>
      <c r="C53" s="9" t="s">
        <v>107</v>
      </c>
      <c r="D53" s="37">
        <v>6</v>
      </c>
      <c r="E53" s="48">
        <v>1</v>
      </c>
      <c r="F53" s="38"/>
    </row>
    <row r="54" spans="1:6" ht="15" customHeight="1">
      <c r="A54" s="36">
        <v>52</v>
      </c>
      <c r="B54" s="11" t="s">
        <v>43</v>
      </c>
      <c r="C54" s="9" t="s">
        <v>109</v>
      </c>
      <c r="D54" s="37">
        <v>4</v>
      </c>
      <c r="E54" s="48"/>
      <c r="F54" s="38"/>
    </row>
    <row r="55" spans="1:6" ht="15" customHeight="1">
      <c r="A55" s="36">
        <v>53</v>
      </c>
      <c r="B55" s="11" t="s">
        <v>74</v>
      </c>
      <c r="C55" s="54" t="s">
        <v>110</v>
      </c>
      <c r="D55" s="37">
        <v>4</v>
      </c>
      <c r="E55" s="48"/>
      <c r="F55" s="38"/>
    </row>
    <row r="56" spans="1:6" ht="15" customHeight="1">
      <c r="A56" s="36">
        <v>54</v>
      </c>
      <c r="B56" s="11" t="s">
        <v>73</v>
      </c>
      <c r="C56" s="54"/>
      <c r="D56" s="37">
        <v>2</v>
      </c>
      <c r="E56" s="37"/>
      <c r="F56" s="38"/>
    </row>
    <row r="57" spans="1:6" ht="15" customHeight="1">
      <c r="A57" s="36">
        <v>55</v>
      </c>
      <c r="B57" s="11" t="s">
        <v>75</v>
      </c>
      <c r="C57" s="54"/>
      <c r="D57" s="37">
        <v>6</v>
      </c>
      <c r="E57" s="37">
        <v>1</v>
      </c>
      <c r="F57" s="38"/>
    </row>
    <row r="58" spans="1:6" ht="15" customHeight="1">
      <c r="A58" s="36">
        <v>56</v>
      </c>
      <c r="B58" s="11" t="s">
        <v>43</v>
      </c>
      <c r="C58" s="54"/>
      <c r="D58" s="37">
        <v>4</v>
      </c>
      <c r="E58" s="37"/>
      <c r="F58" s="38"/>
    </row>
    <row r="59" spans="1:6" ht="15" customHeight="1">
      <c r="A59" s="36">
        <v>57</v>
      </c>
      <c r="B59" s="52" t="s">
        <v>44</v>
      </c>
      <c r="C59" s="9" t="s">
        <v>107</v>
      </c>
      <c r="D59" s="37">
        <v>6</v>
      </c>
      <c r="E59" s="48">
        <v>1</v>
      </c>
      <c r="F59" s="38"/>
    </row>
    <row r="60" spans="1:6" ht="15" customHeight="1">
      <c r="A60" s="36"/>
      <c r="B60" s="52"/>
      <c r="C60" s="9" t="s">
        <v>109</v>
      </c>
      <c r="D60" s="37">
        <v>4</v>
      </c>
      <c r="E60" s="48"/>
      <c r="F60" s="38"/>
    </row>
    <row r="61" spans="1:6" ht="15" customHeight="1">
      <c r="A61" s="36"/>
      <c r="B61" s="52"/>
      <c r="C61" s="9" t="s">
        <v>110</v>
      </c>
      <c r="D61" s="37">
        <v>6</v>
      </c>
      <c r="E61" s="48"/>
      <c r="F61" s="38"/>
    </row>
    <row r="62" spans="1:6" ht="15" customHeight="1">
      <c r="A62" s="36">
        <v>60</v>
      </c>
      <c r="B62" s="11" t="s">
        <v>50</v>
      </c>
      <c r="C62" s="54" t="s">
        <v>48</v>
      </c>
      <c r="D62" s="37">
        <v>4</v>
      </c>
      <c r="E62" s="48">
        <v>1</v>
      </c>
      <c r="F62" s="38"/>
    </row>
    <row r="63" spans="1:6" ht="15" customHeight="1">
      <c r="A63" s="36">
        <v>61</v>
      </c>
      <c r="B63" s="11" t="s">
        <v>51</v>
      </c>
      <c r="C63" s="54"/>
      <c r="D63" s="37">
        <v>2</v>
      </c>
      <c r="E63" s="48"/>
      <c r="F63" s="38"/>
    </row>
    <row r="64" spans="1:6" ht="15" customHeight="1">
      <c r="A64" s="36">
        <v>62</v>
      </c>
      <c r="B64" s="52" t="s">
        <v>52</v>
      </c>
      <c r="C64" s="54"/>
      <c r="D64" s="37">
        <v>6</v>
      </c>
      <c r="E64" s="37">
        <v>3</v>
      </c>
      <c r="F64" s="38"/>
    </row>
    <row r="65" spans="1:6" ht="15" customHeight="1">
      <c r="A65" s="36"/>
      <c r="B65" s="52"/>
      <c r="C65" s="54" t="s">
        <v>111</v>
      </c>
      <c r="D65" s="37">
        <v>18</v>
      </c>
      <c r="E65" s="37">
        <v>2</v>
      </c>
      <c r="F65" s="38"/>
    </row>
    <row r="66" spans="1:6" ht="15" customHeight="1">
      <c r="A66" s="36">
        <v>64</v>
      </c>
      <c r="B66" s="11" t="s">
        <v>71</v>
      </c>
      <c r="C66" s="54"/>
      <c r="D66" s="37">
        <v>2</v>
      </c>
      <c r="E66" s="37">
        <v>1</v>
      </c>
      <c r="F66" s="38"/>
    </row>
    <row r="67" spans="1:6" ht="15" customHeight="1">
      <c r="A67" s="36">
        <v>65</v>
      </c>
      <c r="B67" s="11" t="s">
        <v>59</v>
      </c>
      <c r="C67" s="54" t="s">
        <v>58</v>
      </c>
      <c r="D67" s="37">
        <v>6</v>
      </c>
      <c r="E67" s="37">
        <v>1</v>
      </c>
      <c r="F67" s="38"/>
    </row>
    <row r="68" spans="1:6" ht="15" customHeight="1">
      <c r="A68" s="36">
        <v>66</v>
      </c>
      <c r="B68" s="11" t="s">
        <v>60</v>
      </c>
      <c r="C68" s="54"/>
      <c r="D68" s="37">
        <v>6</v>
      </c>
      <c r="E68" s="37">
        <v>1</v>
      </c>
      <c r="F68" s="38"/>
    </row>
    <row r="69" spans="1:6" ht="15" customHeight="1">
      <c r="A69" s="36">
        <v>67</v>
      </c>
      <c r="B69" s="11" t="s">
        <v>81</v>
      </c>
      <c r="C69" s="54" t="s">
        <v>80</v>
      </c>
      <c r="D69" s="37">
        <v>6</v>
      </c>
      <c r="E69" s="48">
        <v>1</v>
      </c>
      <c r="F69" s="38"/>
    </row>
    <row r="70" spans="1:6" ht="15" customHeight="1">
      <c r="A70" s="36">
        <v>68</v>
      </c>
      <c r="B70" s="11" t="s">
        <v>82</v>
      </c>
      <c r="C70" s="54"/>
      <c r="D70" s="37">
        <v>6</v>
      </c>
      <c r="E70" s="48"/>
      <c r="F70" s="38"/>
    </row>
    <row r="71" spans="1:6" ht="15" customHeight="1">
      <c r="A71" s="36">
        <v>69</v>
      </c>
      <c r="B71" s="11" t="s">
        <v>86</v>
      </c>
      <c r="C71" s="54"/>
      <c r="D71" s="37">
        <v>1</v>
      </c>
      <c r="E71" s="48">
        <v>1</v>
      </c>
      <c r="F71" s="38"/>
    </row>
    <row r="72" spans="1:6" ht="15" customHeight="1">
      <c r="A72" s="36">
        <v>70</v>
      </c>
      <c r="B72" s="11" t="s">
        <v>83</v>
      </c>
      <c r="C72" s="54"/>
      <c r="D72" s="37">
        <v>4</v>
      </c>
      <c r="E72" s="48"/>
      <c r="F72" s="38"/>
    </row>
    <row r="73" spans="1:6" ht="15" customHeight="1">
      <c r="A73" s="36">
        <v>71</v>
      </c>
      <c r="B73" s="11" t="s">
        <v>84</v>
      </c>
      <c r="C73" s="54"/>
      <c r="D73" s="37">
        <v>4</v>
      </c>
      <c r="E73" s="48"/>
      <c r="F73" s="38"/>
    </row>
    <row r="74" spans="1:6" ht="15" customHeight="1">
      <c r="A74" s="36">
        <v>72</v>
      </c>
      <c r="B74" s="11" t="s">
        <v>85</v>
      </c>
      <c r="C74" s="54"/>
      <c r="D74" s="37">
        <v>2</v>
      </c>
      <c r="E74" s="48"/>
      <c r="F74" s="38"/>
    </row>
    <row r="75" spans="1:6" ht="15" customHeight="1">
      <c r="A75" s="36">
        <v>73</v>
      </c>
      <c r="B75" s="11" t="s">
        <v>77</v>
      </c>
      <c r="C75" s="54" t="s">
        <v>76</v>
      </c>
      <c r="D75" s="37">
        <v>8</v>
      </c>
      <c r="E75" s="37">
        <v>1</v>
      </c>
      <c r="F75" s="38"/>
    </row>
    <row r="76" spans="1:6" ht="15" customHeight="1">
      <c r="A76" s="36">
        <v>74</v>
      </c>
      <c r="B76" s="11" t="s">
        <v>78</v>
      </c>
      <c r="C76" s="54"/>
      <c r="D76" s="37">
        <v>4</v>
      </c>
      <c r="E76" s="48">
        <v>1</v>
      </c>
      <c r="F76" s="38"/>
    </row>
    <row r="77" spans="1:6" ht="15" customHeight="1">
      <c r="A77" s="36">
        <v>75</v>
      </c>
      <c r="B77" s="11" t="s">
        <v>79</v>
      </c>
      <c r="C77" s="54"/>
      <c r="D77" s="37">
        <v>3</v>
      </c>
      <c r="E77" s="48"/>
      <c r="F77" s="38"/>
    </row>
    <row r="78" spans="1:6" ht="15" customHeight="1">
      <c r="A78" s="38"/>
      <c r="B78" s="11" t="s">
        <v>16</v>
      </c>
      <c r="C78" s="39"/>
      <c r="D78" s="39"/>
      <c r="E78" s="39">
        <f>SUM(E3:E77)</f>
        <v>83</v>
      </c>
      <c r="F78" s="40"/>
    </row>
  </sheetData>
  <sheetProtection/>
  <mergeCells count="36">
    <mergeCell ref="A1:F1"/>
    <mergeCell ref="B7:B11"/>
    <mergeCell ref="B24:B27"/>
    <mergeCell ref="B35:B39"/>
    <mergeCell ref="B42:B44"/>
    <mergeCell ref="E71:E74"/>
    <mergeCell ref="B59:B61"/>
    <mergeCell ref="B64:B65"/>
    <mergeCell ref="C3:C6"/>
    <mergeCell ref="C11:C14"/>
    <mergeCell ref="C15:C24"/>
    <mergeCell ref="C28:C31"/>
    <mergeCell ref="C32:C35"/>
    <mergeCell ref="C39:C42"/>
    <mergeCell ref="C44:C46"/>
    <mergeCell ref="C47:C48"/>
    <mergeCell ref="C49:C52"/>
    <mergeCell ref="C55:C58"/>
    <mergeCell ref="C62:C64"/>
    <mergeCell ref="C65:C66"/>
    <mergeCell ref="E76:E77"/>
    <mergeCell ref="C67:C68"/>
    <mergeCell ref="C69:C74"/>
    <mergeCell ref="C75:C77"/>
    <mergeCell ref="E7:E11"/>
    <mergeCell ref="E24:E27"/>
    <mergeCell ref="E31:E32"/>
    <mergeCell ref="E35:E39"/>
    <mergeCell ref="E42:E44"/>
    <mergeCell ref="E45:E46"/>
    <mergeCell ref="E49:E50"/>
    <mergeCell ref="E51:E52"/>
    <mergeCell ref="E53:E55"/>
    <mergeCell ref="E59:E61"/>
    <mergeCell ref="E62:E63"/>
    <mergeCell ref="E69:E70"/>
  </mergeCells>
  <printOptions/>
  <pageMargins left="0.25" right="0.25" top="0.75" bottom="0.75" header="0.298611111111111" footer="0.2986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6">
      <selection activeCell="J4" sqref="J4"/>
    </sheetView>
  </sheetViews>
  <sheetFormatPr defaultColWidth="9.00390625" defaultRowHeight="14.25"/>
  <cols>
    <col min="1" max="1" width="8.625" style="0" customWidth="1"/>
    <col min="2" max="2" width="5.75390625" style="0" customWidth="1"/>
    <col min="3" max="3" width="12.25390625" style="0" customWidth="1"/>
    <col min="4" max="4" width="5.375" style="0" customWidth="1"/>
    <col min="5" max="5" width="14.75390625" style="0" customWidth="1"/>
    <col min="6" max="6" width="27.50390625" style="0" customWidth="1"/>
    <col min="7" max="7" width="18.625" style="0" customWidth="1"/>
    <col min="8" max="8" width="21.875" style="0" customWidth="1"/>
  </cols>
  <sheetData>
    <row r="1" spans="1:8" ht="34.5" customHeight="1">
      <c r="A1" s="72" t="s">
        <v>112</v>
      </c>
      <c r="B1" s="72"/>
      <c r="C1" s="72"/>
      <c r="D1" s="72"/>
      <c r="E1" s="72"/>
      <c r="F1" s="72"/>
      <c r="G1" s="72"/>
      <c r="H1" s="72"/>
    </row>
    <row r="2" spans="1:8" ht="45" customHeight="1">
      <c r="A2" s="1" t="s">
        <v>113</v>
      </c>
      <c r="B2" s="1" t="s">
        <v>2</v>
      </c>
      <c r="C2" s="2" t="s">
        <v>114</v>
      </c>
      <c r="D2" s="3" t="s">
        <v>115</v>
      </c>
      <c r="E2" s="1" t="s">
        <v>116</v>
      </c>
      <c r="F2" s="1" t="s">
        <v>117</v>
      </c>
      <c r="G2" s="1" t="s">
        <v>118</v>
      </c>
      <c r="H2" s="1" t="s">
        <v>8</v>
      </c>
    </row>
    <row r="3" spans="1:8" ht="49.5" customHeight="1">
      <c r="A3" s="73" t="s">
        <v>119</v>
      </c>
      <c r="B3" s="5">
        <v>1</v>
      </c>
      <c r="C3" s="6" t="s">
        <v>120</v>
      </c>
      <c r="D3" s="7">
        <v>4</v>
      </c>
      <c r="E3" s="6" t="s">
        <v>121</v>
      </c>
      <c r="F3" s="6" t="s">
        <v>122</v>
      </c>
      <c r="G3" s="6" t="s">
        <v>123</v>
      </c>
      <c r="H3" s="5" t="s">
        <v>124</v>
      </c>
    </row>
    <row r="4" spans="1:8" ht="49.5" customHeight="1">
      <c r="A4" s="73"/>
      <c r="B4" s="5">
        <v>2</v>
      </c>
      <c r="C4" s="6" t="s">
        <v>125</v>
      </c>
      <c r="D4" s="8">
        <v>4</v>
      </c>
      <c r="E4" s="6" t="s">
        <v>126</v>
      </c>
      <c r="F4" s="6" t="s">
        <v>122</v>
      </c>
      <c r="G4" s="6" t="s">
        <v>127</v>
      </c>
      <c r="H4" s="5" t="s">
        <v>124</v>
      </c>
    </row>
    <row r="5" spans="1:8" ht="49.5" customHeight="1">
      <c r="A5" s="73"/>
      <c r="B5" s="5">
        <v>3</v>
      </c>
      <c r="C5" s="6" t="s">
        <v>128</v>
      </c>
      <c r="D5" s="6">
        <v>4</v>
      </c>
      <c r="E5" s="6" t="s">
        <v>129</v>
      </c>
      <c r="F5" s="6" t="s">
        <v>122</v>
      </c>
      <c r="G5" s="6" t="s">
        <v>130</v>
      </c>
      <c r="H5" s="5" t="s">
        <v>124</v>
      </c>
    </row>
    <row r="6" spans="1:8" ht="49.5" customHeight="1">
      <c r="A6" s="73"/>
      <c r="B6" s="5">
        <v>4</v>
      </c>
      <c r="C6" s="6" t="s">
        <v>131</v>
      </c>
      <c r="D6" s="6">
        <v>9</v>
      </c>
      <c r="E6" s="9" t="s">
        <v>132</v>
      </c>
      <c r="F6" s="6" t="s">
        <v>122</v>
      </c>
      <c r="G6" s="6" t="s">
        <v>133</v>
      </c>
      <c r="H6" s="5" t="s">
        <v>124</v>
      </c>
    </row>
    <row r="7" spans="1:8" ht="49.5" customHeight="1">
      <c r="A7" s="73"/>
      <c r="B7" s="5">
        <v>5</v>
      </c>
      <c r="C7" s="6" t="s">
        <v>134</v>
      </c>
      <c r="D7" s="8">
        <v>2</v>
      </c>
      <c r="E7" s="6" t="s">
        <v>135</v>
      </c>
      <c r="F7" s="6" t="s">
        <v>122</v>
      </c>
      <c r="G7" s="6" t="s">
        <v>136</v>
      </c>
      <c r="H7" s="6" t="s">
        <v>137</v>
      </c>
    </row>
    <row r="8" spans="1:8" ht="49.5" customHeight="1">
      <c r="A8" s="73"/>
      <c r="B8" s="5">
        <v>6</v>
      </c>
      <c r="C8" s="6" t="s">
        <v>138</v>
      </c>
      <c r="D8" s="8">
        <v>2</v>
      </c>
      <c r="E8" s="9" t="s">
        <v>139</v>
      </c>
      <c r="F8" s="6" t="s">
        <v>122</v>
      </c>
      <c r="G8" s="30"/>
      <c r="H8" s="1"/>
    </row>
    <row r="9" spans="1:8" ht="49.5" customHeight="1">
      <c r="A9" s="73"/>
      <c r="B9" s="5">
        <v>7</v>
      </c>
      <c r="C9" s="6" t="s">
        <v>140</v>
      </c>
      <c r="D9" s="8">
        <v>5</v>
      </c>
      <c r="E9" s="6" t="s">
        <v>141</v>
      </c>
      <c r="F9" s="6" t="s">
        <v>122</v>
      </c>
      <c r="G9" s="9" t="s">
        <v>142</v>
      </c>
      <c r="H9" s="5" t="s">
        <v>124</v>
      </c>
    </row>
    <row r="10" spans="1:8" ht="49.5" customHeight="1">
      <c r="A10" s="73"/>
      <c r="B10" s="5">
        <v>8</v>
      </c>
      <c r="C10" s="6" t="s">
        <v>143</v>
      </c>
      <c r="D10" s="8">
        <v>2</v>
      </c>
      <c r="E10" s="6" t="s">
        <v>144</v>
      </c>
      <c r="F10" s="6" t="s">
        <v>122</v>
      </c>
      <c r="G10" s="9"/>
      <c r="H10" s="1"/>
    </row>
    <row r="11" spans="1:8" ht="49.5" customHeight="1">
      <c r="A11" s="73"/>
      <c r="B11" s="5">
        <v>9</v>
      </c>
      <c r="C11" s="6" t="s">
        <v>145</v>
      </c>
      <c r="D11" s="6">
        <v>3</v>
      </c>
      <c r="E11" s="6" t="s">
        <v>146</v>
      </c>
      <c r="F11" s="6" t="s">
        <v>122</v>
      </c>
      <c r="G11" s="6"/>
      <c r="H11" s="5" t="s">
        <v>124</v>
      </c>
    </row>
    <row r="12" spans="1:8" ht="49.5" customHeight="1">
      <c r="A12" s="73"/>
      <c r="B12" s="5">
        <v>10</v>
      </c>
      <c r="C12" s="6" t="s">
        <v>147</v>
      </c>
      <c r="D12" s="6">
        <v>2</v>
      </c>
      <c r="E12" s="6" t="s">
        <v>148</v>
      </c>
      <c r="F12" s="6" t="s">
        <v>122</v>
      </c>
      <c r="G12" s="1"/>
      <c r="H12" s="1"/>
    </row>
    <row r="13" spans="1:8" ht="49.5" customHeight="1">
      <c r="A13" s="73"/>
      <c r="B13" s="5">
        <v>11</v>
      </c>
      <c r="C13" s="5" t="s">
        <v>149</v>
      </c>
      <c r="D13" s="6">
        <v>2</v>
      </c>
      <c r="E13" s="6" t="s">
        <v>150</v>
      </c>
      <c r="F13" s="6" t="s">
        <v>122</v>
      </c>
      <c r="G13" s="1"/>
      <c r="H13" s="1"/>
    </row>
    <row r="14" spans="1:8" ht="49.5" customHeight="1">
      <c r="A14" s="73"/>
      <c r="B14" s="5">
        <v>12</v>
      </c>
      <c r="C14" s="10" t="s">
        <v>151</v>
      </c>
      <c r="D14" s="6">
        <v>3</v>
      </c>
      <c r="E14" s="6" t="s">
        <v>152</v>
      </c>
      <c r="F14" s="6" t="s">
        <v>122</v>
      </c>
      <c r="G14" s="1"/>
      <c r="H14" s="1"/>
    </row>
    <row r="15" spans="1:8" ht="49.5" customHeight="1">
      <c r="A15" s="74" t="s">
        <v>153</v>
      </c>
      <c r="B15" s="5">
        <v>13</v>
      </c>
      <c r="C15" s="6" t="s">
        <v>154</v>
      </c>
      <c r="D15" s="6">
        <v>4</v>
      </c>
      <c r="E15" s="9" t="s">
        <v>155</v>
      </c>
      <c r="F15" s="6" t="s">
        <v>122</v>
      </c>
      <c r="G15" s="6" t="s">
        <v>156</v>
      </c>
      <c r="H15" s="8" t="s">
        <v>157</v>
      </c>
    </row>
    <row r="16" spans="1:8" ht="49.5" customHeight="1">
      <c r="A16" s="74"/>
      <c r="B16" s="5">
        <v>14</v>
      </c>
      <c r="C16" s="6" t="s">
        <v>158</v>
      </c>
      <c r="D16" s="6">
        <v>1</v>
      </c>
      <c r="E16" s="9" t="s">
        <v>159</v>
      </c>
      <c r="F16" s="6" t="s">
        <v>122</v>
      </c>
      <c r="G16" s="31" t="s">
        <v>160</v>
      </c>
      <c r="H16" s="5" t="s">
        <v>124</v>
      </c>
    </row>
    <row r="17" spans="1:8" ht="64.5" customHeight="1">
      <c r="A17" s="74" t="s">
        <v>161</v>
      </c>
      <c r="B17" s="5">
        <v>15</v>
      </c>
      <c r="C17" s="6" t="s">
        <v>162</v>
      </c>
      <c r="D17" s="6">
        <v>6</v>
      </c>
      <c r="E17" s="6" t="s">
        <v>163</v>
      </c>
      <c r="F17" s="6" t="s">
        <v>122</v>
      </c>
      <c r="G17" s="6" t="s">
        <v>164</v>
      </c>
      <c r="H17" s="8" t="s">
        <v>165</v>
      </c>
    </row>
    <row r="18" spans="1:8" ht="49.5" customHeight="1">
      <c r="A18" s="74"/>
      <c r="B18" s="5">
        <v>16</v>
      </c>
      <c r="C18" s="6" t="s">
        <v>166</v>
      </c>
      <c r="D18" s="6">
        <v>5</v>
      </c>
      <c r="E18" s="6" t="s">
        <v>167</v>
      </c>
      <c r="F18" s="6" t="s">
        <v>122</v>
      </c>
      <c r="G18" s="6" t="s">
        <v>168</v>
      </c>
      <c r="H18" s="5" t="s">
        <v>124</v>
      </c>
    </row>
    <row r="19" spans="1:8" ht="49.5" customHeight="1">
      <c r="A19" s="74"/>
      <c r="B19" s="5">
        <v>17</v>
      </c>
      <c r="C19" s="6" t="s">
        <v>169</v>
      </c>
      <c r="D19" s="6">
        <v>2</v>
      </c>
      <c r="E19" s="6" t="s">
        <v>170</v>
      </c>
      <c r="F19" s="6" t="s">
        <v>122</v>
      </c>
      <c r="G19" s="6" t="s">
        <v>171</v>
      </c>
      <c r="H19" s="6"/>
    </row>
    <row r="20" spans="1:8" ht="49.5" customHeight="1">
      <c r="A20" s="74"/>
      <c r="B20" s="5">
        <v>18</v>
      </c>
      <c r="C20" s="6" t="s">
        <v>172</v>
      </c>
      <c r="D20" s="6">
        <v>2</v>
      </c>
      <c r="E20" s="6" t="s">
        <v>173</v>
      </c>
      <c r="F20" s="6" t="s">
        <v>122</v>
      </c>
      <c r="G20" s="6" t="s">
        <v>174</v>
      </c>
      <c r="H20" s="5" t="s">
        <v>124</v>
      </c>
    </row>
    <row r="21" spans="1:8" ht="49.5" customHeight="1">
      <c r="A21" s="73" t="s">
        <v>175</v>
      </c>
      <c r="B21" s="5">
        <v>19</v>
      </c>
      <c r="C21" s="6" t="s">
        <v>176</v>
      </c>
      <c r="D21" s="6">
        <v>2</v>
      </c>
      <c r="E21" s="6" t="s">
        <v>177</v>
      </c>
      <c r="F21" s="6" t="s">
        <v>122</v>
      </c>
      <c r="G21" s="6"/>
      <c r="H21" s="6"/>
    </row>
    <row r="22" spans="1:8" ht="49.5" customHeight="1">
      <c r="A22" s="73"/>
      <c r="B22" s="5">
        <v>20</v>
      </c>
      <c r="C22" s="6" t="s">
        <v>178</v>
      </c>
      <c r="D22" s="6">
        <v>2</v>
      </c>
      <c r="E22" s="6" t="s">
        <v>179</v>
      </c>
      <c r="F22" s="6" t="s">
        <v>122</v>
      </c>
      <c r="G22" s="6"/>
      <c r="H22" s="6"/>
    </row>
    <row r="23" spans="1:8" ht="49.5" customHeight="1">
      <c r="A23" s="1" t="s">
        <v>180</v>
      </c>
      <c r="B23" s="5">
        <v>21</v>
      </c>
      <c r="C23" s="6" t="s">
        <v>181</v>
      </c>
      <c r="D23" s="8">
        <v>2</v>
      </c>
      <c r="E23" s="6" t="s">
        <v>182</v>
      </c>
      <c r="F23" s="6" t="s">
        <v>183</v>
      </c>
      <c r="G23" s="6" t="s">
        <v>184</v>
      </c>
      <c r="H23" s="5" t="s">
        <v>124</v>
      </c>
    </row>
    <row r="24" spans="1:8" ht="49.5" customHeight="1">
      <c r="A24" s="1" t="s">
        <v>185</v>
      </c>
      <c r="B24" s="5">
        <v>22</v>
      </c>
      <c r="C24" s="6" t="s">
        <v>186</v>
      </c>
      <c r="D24" s="8">
        <v>1</v>
      </c>
      <c r="E24" s="6" t="s">
        <v>187</v>
      </c>
      <c r="F24" s="6" t="s">
        <v>183</v>
      </c>
      <c r="G24" s="6"/>
      <c r="H24" s="6" t="s">
        <v>124</v>
      </c>
    </row>
    <row r="25" spans="1:8" ht="48.75" customHeight="1">
      <c r="A25" s="11" t="s">
        <v>16</v>
      </c>
      <c r="B25" s="12"/>
      <c r="C25" s="12"/>
      <c r="D25" s="12">
        <f>SUM(D3:D24)</f>
        <v>69</v>
      </c>
      <c r="E25" s="12"/>
      <c r="F25" s="12"/>
      <c r="G25" s="12"/>
      <c r="H25" s="13"/>
    </row>
    <row r="26" ht="14.25">
      <c r="A26" s="32" t="s">
        <v>188</v>
      </c>
    </row>
  </sheetData>
  <sheetProtection/>
  <mergeCells count="5">
    <mergeCell ref="A1:H1"/>
    <mergeCell ref="A3:A14"/>
    <mergeCell ref="A15:A16"/>
    <mergeCell ref="A17:A20"/>
    <mergeCell ref="A21:A22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7">
      <selection activeCell="R8" sqref="R8"/>
    </sheetView>
  </sheetViews>
  <sheetFormatPr defaultColWidth="9.00390625" defaultRowHeight="14.25"/>
  <cols>
    <col min="2" max="2" width="20.25390625" style="0" customWidth="1"/>
    <col min="3" max="3" width="5.50390625" style="0" customWidth="1"/>
    <col min="4" max="4" width="5.00390625" style="0" customWidth="1"/>
    <col min="5" max="5" width="5.50390625" style="0" customWidth="1"/>
    <col min="6" max="6" width="5.625" style="0" customWidth="1"/>
    <col min="7" max="7" width="7.625" style="0" customWidth="1"/>
    <col min="8" max="8" width="6.875" style="0" customWidth="1"/>
    <col min="9" max="9" width="8.25390625" style="0" customWidth="1"/>
    <col min="10" max="10" width="7.625" style="0" customWidth="1"/>
    <col min="11" max="11" width="6.375" style="0" customWidth="1"/>
    <col min="12" max="12" width="7.125" style="0" customWidth="1"/>
    <col min="13" max="13" width="7.625" style="0" customWidth="1"/>
  </cols>
  <sheetData>
    <row r="1" spans="1:15" ht="29.25" customHeight="1">
      <c r="A1" s="88" t="s">
        <v>189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4.25">
      <c r="A2" s="79" t="s">
        <v>113</v>
      </c>
      <c r="B2" s="79" t="s">
        <v>5</v>
      </c>
      <c r="C2" s="80" t="s">
        <v>190</v>
      </c>
      <c r="D2" s="89" t="s">
        <v>191</v>
      </c>
      <c r="E2" s="89" t="s">
        <v>192</v>
      </c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05" customHeight="1">
      <c r="A3" s="90"/>
      <c r="B3" s="79"/>
      <c r="C3" s="81"/>
      <c r="D3" s="89"/>
      <c r="E3" s="14" t="s">
        <v>193</v>
      </c>
      <c r="F3" s="14" t="s">
        <v>194</v>
      </c>
      <c r="G3" s="14" t="s">
        <v>195</v>
      </c>
      <c r="H3" s="14" t="s">
        <v>196</v>
      </c>
      <c r="I3" s="14" t="s">
        <v>197</v>
      </c>
      <c r="J3" s="14" t="s">
        <v>198</v>
      </c>
      <c r="K3" s="14" t="s">
        <v>199</v>
      </c>
      <c r="L3" s="14" t="s">
        <v>200</v>
      </c>
      <c r="M3" s="14" t="s">
        <v>201</v>
      </c>
      <c r="N3" s="14" t="s">
        <v>202</v>
      </c>
      <c r="O3" s="14" t="s">
        <v>203</v>
      </c>
    </row>
    <row r="4" spans="1:15" ht="18.75" customHeight="1">
      <c r="A4" s="15"/>
      <c r="B4" s="16" t="s">
        <v>16</v>
      </c>
      <c r="C4" s="17">
        <f>SUM(C5:C43)</f>
        <v>69</v>
      </c>
      <c r="D4" s="18">
        <f aca="true" t="shared" si="0" ref="D4:O4">SUM(D5:D42)</f>
        <v>900</v>
      </c>
      <c r="E4" s="16">
        <f t="shared" si="0"/>
        <v>180</v>
      </c>
      <c r="F4" s="16">
        <f t="shared" si="0"/>
        <v>120</v>
      </c>
      <c r="G4" s="16">
        <f t="shared" si="0"/>
        <v>120</v>
      </c>
      <c r="H4" s="16">
        <f t="shared" si="0"/>
        <v>120</v>
      </c>
      <c r="I4" s="16">
        <f t="shared" si="0"/>
        <v>120</v>
      </c>
      <c r="J4" s="16">
        <f t="shared" si="0"/>
        <v>60</v>
      </c>
      <c r="K4" s="16">
        <f t="shared" si="0"/>
        <v>30</v>
      </c>
      <c r="L4" s="16">
        <f t="shared" si="0"/>
        <v>30</v>
      </c>
      <c r="M4" s="16">
        <f t="shared" si="0"/>
        <v>30</v>
      </c>
      <c r="N4" s="16">
        <f t="shared" si="0"/>
        <v>60</v>
      </c>
      <c r="O4" s="16">
        <f t="shared" si="0"/>
        <v>30</v>
      </c>
    </row>
    <row r="5" spans="1:15" ht="14.25">
      <c r="A5" s="75" t="s">
        <v>204</v>
      </c>
      <c r="B5" s="19" t="s">
        <v>11</v>
      </c>
      <c r="C5" s="17">
        <v>4</v>
      </c>
      <c r="D5" s="18">
        <f aca="true" t="shared" si="1" ref="D5:D42">SUM(E5:O5)</f>
        <v>54</v>
      </c>
      <c r="E5" s="15">
        <v>36</v>
      </c>
      <c r="F5" s="20">
        <v>8</v>
      </c>
      <c r="G5" s="21"/>
      <c r="H5" s="20">
        <v>8</v>
      </c>
      <c r="I5" s="21"/>
      <c r="J5" s="20"/>
      <c r="K5" s="21">
        <v>2</v>
      </c>
      <c r="L5" s="20"/>
      <c r="M5" s="21"/>
      <c r="N5" s="20"/>
      <c r="O5" s="21"/>
    </row>
    <row r="6" spans="1:15" ht="14.25">
      <c r="A6" s="76"/>
      <c r="B6" s="19" t="s">
        <v>13</v>
      </c>
      <c r="C6" s="17">
        <v>4</v>
      </c>
      <c r="D6" s="18">
        <f t="shared" si="1"/>
        <v>36</v>
      </c>
      <c r="E6" s="15">
        <v>36</v>
      </c>
      <c r="F6" s="22"/>
      <c r="G6" s="21"/>
      <c r="H6" s="20"/>
      <c r="I6" s="21"/>
      <c r="J6" s="20"/>
      <c r="K6" s="21"/>
      <c r="L6" s="20"/>
      <c r="M6" s="21"/>
      <c r="N6" s="20"/>
      <c r="O6" s="21"/>
    </row>
    <row r="7" spans="1:15" ht="14.25">
      <c r="A7" s="76"/>
      <c r="B7" s="19" t="s">
        <v>14</v>
      </c>
      <c r="C7" s="17">
        <v>4</v>
      </c>
      <c r="D7" s="18">
        <f t="shared" si="1"/>
        <v>44</v>
      </c>
      <c r="E7" s="15">
        <v>36</v>
      </c>
      <c r="F7" s="20">
        <v>8</v>
      </c>
      <c r="G7" s="21"/>
      <c r="H7" s="20"/>
      <c r="I7" s="21"/>
      <c r="J7" s="20"/>
      <c r="K7" s="21"/>
      <c r="L7" s="20"/>
      <c r="M7" s="21"/>
      <c r="N7" s="20"/>
      <c r="O7" s="21"/>
    </row>
    <row r="8" spans="1:15" ht="14.25">
      <c r="A8" s="76"/>
      <c r="B8" s="19" t="s">
        <v>15</v>
      </c>
      <c r="C8" s="82">
        <v>9</v>
      </c>
      <c r="D8" s="18">
        <f t="shared" si="1"/>
        <v>36</v>
      </c>
      <c r="E8" s="15">
        <v>36</v>
      </c>
      <c r="F8" s="22"/>
      <c r="G8" s="21"/>
      <c r="H8" s="20"/>
      <c r="I8" s="21"/>
      <c r="J8" s="20"/>
      <c r="K8" s="21"/>
      <c r="L8" s="20"/>
      <c r="M8" s="21"/>
      <c r="N8" s="20"/>
      <c r="O8" s="21"/>
    </row>
    <row r="9" spans="1:15" ht="14.25">
      <c r="A9" s="76"/>
      <c r="B9" s="19" t="s">
        <v>205</v>
      </c>
      <c r="C9" s="83"/>
      <c r="D9" s="18">
        <f t="shared" si="1"/>
        <v>72</v>
      </c>
      <c r="E9" s="15"/>
      <c r="F9" s="20"/>
      <c r="G9" s="21">
        <v>24</v>
      </c>
      <c r="H9" s="20">
        <v>16</v>
      </c>
      <c r="I9" s="21">
        <v>8</v>
      </c>
      <c r="J9" s="20">
        <v>4</v>
      </c>
      <c r="K9" s="21">
        <v>4</v>
      </c>
      <c r="L9" s="20"/>
      <c r="M9" s="21">
        <v>2</v>
      </c>
      <c r="N9" s="20">
        <v>8</v>
      </c>
      <c r="O9" s="21">
        <v>6</v>
      </c>
    </row>
    <row r="10" spans="1:15" ht="14.25">
      <c r="A10" s="76"/>
      <c r="B10" s="19" t="s">
        <v>206</v>
      </c>
      <c r="C10" s="17">
        <v>2</v>
      </c>
      <c r="D10" s="18">
        <f t="shared" si="1"/>
        <v>60</v>
      </c>
      <c r="E10" s="15">
        <v>12</v>
      </c>
      <c r="F10" s="20">
        <v>8</v>
      </c>
      <c r="G10" s="21">
        <v>8</v>
      </c>
      <c r="H10" s="20">
        <v>8</v>
      </c>
      <c r="I10" s="21">
        <v>8</v>
      </c>
      <c r="J10" s="20">
        <v>4</v>
      </c>
      <c r="K10" s="21">
        <v>2</v>
      </c>
      <c r="L10" s="20">
        <v>2</v>
      </c>
      <c r="M10" s="21">
        <v>2</v>
      </c>
      <c r="N10" s="20">
        <v>4</v>
      </c>
      <c r="O10" s="21">
        <v>2</v>
      </c>
    </row>
    <row r="11" spans="1:15" ht="14.25">
      <c r="A11" s="76"/>
      <c r="B11" s="19" t="s">
        <v>207</v>
      </c>
      <c r="C11" s="17">
        <v>2</v>
      </c>
      <c r="D11" s="18">
        <f t="shared" si="1"/>
        <v>60</v>
      </c>
      <c r="E11" s="15">
        <v>12</v>
      </c>
      <c r="F11" s="20">
        <v>8</v>
      </c>
      <c r="G11" s="21">
        <v>8</v>
      </c>
      <c r="H11" s="20">
        <v>8</v>
      </c>
      <c r="I11" s="21">
        <v>8</v>
      </c>
      <c r="J11" s="20">
        <v>4</v>
      </c>
      <c r="K11" s="21">
        <v>2</v>
      </c>
      <c r="L11" s="20">
        <v>2</v>
      </c>
      <c r="M11" s="21">
        <v>2</v>
      </c>
      <c r="N11" s="20">
        <v>4</v>
      </c>
      <c r="O11" s="21">
        <v>2</v>
      </c>
    </row>
    <row r="12" spans="1:15" ht="14.25">
      <c r="A12" s="76"/>
      <c r="B12" s="19" t="s">
        <v>208</v>
      </c>
      <c r="C12" s="17">
        <v>5</v>
      </c>
      <c r="D12" s="18">
        <f t="shared" si="1"/>
        <v>58</v>
      </c>
      <c r="E12" s="15">
        <v>12</v>
      </c>
      <c r="F12" s="20">
        <v>16</v>
      </c>
      <c r="G12" s="21">
        <v>8</v>
      </c>
      <c r="H12" s="20"/>
      <c r="I12" s="21">
        <v>8</v>
      </c>
      <c r="J12" s="20">
        <v>4</v>
      </c>
      <c r="K12" s="21"/>
      <c r="L12" s="20">
        <v>2</v>
      </c>
      <c r="M12" s="21">
        <v>2</v>
      </c>
      <c r="N12" s="20">
        <v>4</v>
      </c>
      <c r="O12" s="21">
        <v>2</v>
      </c>
    </row>
    <row r="13" spans="1:15" ht="14.25">
      <c r="A13" s="76"/>
      <c r="B13" s="19" t="s">
        <v>39</v>
      </c>
      <c r="C13" s="84">
        <v>3</v>
      </c>
      <c r="D13" s="18">
        <f t="shared" si="1"/>
        <v>32</v>
      </c>
      <c r="E13" s="15"/>
      <c r="F13" s="22"/>
      <c r="G13" s="21">
        <v>16</v>
      </c>
      <c r="H13" s="20">
        <v>8</v>
      </c>
      <c r="I13" s="21"/>
      <c r="J13" s="20"/>
      <c r="K13" s="21">
        <v>2</v>
      </c>
      <c r="L13" s="20">
        <v>4</v>
      </c>
      <c r="M13" s="21"/>
      <c r="N13" s="20"/>
      <c r="O13" s="21">
        <v>2</v>
      </c>
    </row>
    <row r="14" spans="1:15" ht="14.25">
      <c r="A14" s="76"/>
      <c r="B14" s="19" t="s">
        <v>20</v>
      </c>
      <c r="C14" s="84"/>
      <c r="D14" s="18">
        <f t="shared" si="1"/>
        <v>8</v>
      </c>
      <c r="E14" s="25"/>
      <c r="F14" s="20">
        <v>8</v>
      </c>
      <c r="G14" s="26"/>
      <c r="H14" s="22"/>
      <c r="I14" s="21"/>
      <c r="J14" s="20"/>
      <c r="K14" s="26"/>
      <c r="L14" s="20"/>
      <c r="M14" s="21"/>
      <c r="N14" s="20"/>
      <c r="O14" s="21"/>
    </row>
    <row r="15" spans="1:15" ht="14.25">
      <c r="A15" s="76"/>
      <c r="B15" s="19" t="s">
        <v>209</v>
      </c>
      <c r="C15" s="17">
        <v>3</v>
      </c>
      <c r="D15" s="18">
        <f t="shared" si="1"/>
        <v>44</v>
      </c>
      <c r="E15" s="25"/>
      <c r="F15" s="20">
        <v>16</v>
      </c>
      <c r="G15" s="21"/>
      <c r="H15" s="20">
        <v>24</v>
      </c>
      <c r="I15" s="21"/>
      <c r="J15" s="20"/>
      <c r="K15" s="21">
        <v>4</v>
      </c>
      <c r="L15" s="20"/>
      <c r="M15" s="21"/>
      <c r="N15" s="20"/>
      <c r="O15" s="21"/>
    </row>
    <row r="16" spans="1:15" ht="14.25">
      <c r="A16" s="76"/>
      <c r="B16" s="19" t="s">
        <v>25</v>
      </c>
      <c r="C16" s="23">
        <v>2</v>
      </c>
      <c r="D16" s="18">
        <f t="shared" si="1"/>
        <v>24</v>
      </c>
      <c r="E16" s="25"/>
      <c r="F16" s="20">
        <v>24</v>
      </c>
      <c r="G16" s="21"/>
      <c r="H16" s="20"/>
      <c r="I16" s="21"/>
      <c r="J16" s="20"/>
      <c r="K16" s="21"/>
      <c r="L16" s="20"/>
      <c r="M16" s="21"/>
      <c r="N16" s="20"/>
      <c r="O16" s="21"/>
    </row>
    <row r="17" spans="1:15" ht="14.25">
      <c r="A17" s="76"/>
      <c r="B17" s="19" t="s">
        <v>17</v>
      </c>
      <c r="C17" s="17">
        <v>2</v>
      </c>
      <c r="D17" s="18">
        <f t="shared" si="1"/>
        <v>8</v>
      </c>
      <c r="E17" s="25"/>
      <c r="F17" s="20">
        <v>8</v>
      </c>
      <c r="G17" s="21"/>
      <c r="H17" s="20"/>
      <c r="I17" s="21"/>
      <c r="J17" s="20"/>
      <c r="K17" s="21"/>
      <c r="L17" s="20"/>
      <c r="M17" s="21"/>
      <c r="N17" s="20"/>
      <c r="O17" s="21"/>
    </row>
    <row r="18" spans="1:15" ht="14.25">
      <c r="A18" s="77"/>
      <c r="B18" s="19" t="s">
        <v>210</v>
      </c>
      <c r="C18" s="24">
        <v>2</v>
      </c>
      <c r="D18" s="18">
        <f t="shared" si="1"/>
        <v>26</v>
      </c>
      <c r="E18" s="25"/>
      <c r="F18" s="20">
        <v>16</v>
      </c>
      <c r="G18" s="21"/>
      <c r="H18" s="20">
        <v>8</v>
      </c>
      <c r="I18" s="21"/>
      <c r="J18" s="20"/>
      <c r="K18" s="21">
        <v>2</v>
      </c>
      <c r="L18" s="20"/>
      <c r="M18" s="21"/>
      <c r="N18" s="20"/>
      <c r="O18" s="21"/>
    </row>
    <row r="19" spans="1:15" ht="14.25">
      <c r="A19" s="91" t="s">
        <v>211</v>
      </c>
      <c r="B19" s="21" t="s">
        <v>32</v>
      </c>
      <c r="C19" s="17">
        <v>2</v>
      </c>
      <c r="D19" s="18">
        <f t="shared" si="1"/>
        <v>30</v>
      </c>
      <c r="E19" s="10"/>
      <c r="F19" s="22"/>
      <c r="G19" s="21">
        <v>24</v>
      </c>
      <c r="H19" s="20"/>
      <c r="I19" s="21"/>
      <c r="J19" s="20"/>
      <c r="K19" s="21"/>
      <c r="L19" s="20"/>
      <c r="M19" s="21"/>
      <c r="N19" s="20"/>
      <c r="O19" s="21">
        <v>6</v>
      </c>
    </row>
    <row r="20" spans="1:15" ht="14.25">
      <c r="A20" s="91"/>
      <c r="B20" s="21" t="s">
        <v>212</v>
      </c>
      <c r="C20" s="17">
        <v>1</v>
      </c>
      <c r="D20" s="18">
        <f t="shared" si="1"/>
        <v>16</v>
      </c>
      <c r="E20" s="10"/>
      <c r="F20" s="22"/>
      <c r="G20" s="21">
        <v>16</v>
      </c>
      <c r="H20" s="20"/>
      <c r="I20" s="21"/>
      <c r="J20" s="20"/>
      <c r="K20" s="21"/>
      <c r="L20" s="20"/>
      <c r="M20" s="21"/>
      <c r="N20" s="20"/>
      <c r="O20" s="21"/>
    </row>
    <row r="21" spans="1:15" ht="14.25">
      <c r="A21" s="91"/>
      <c r="B21" s="19" t="s">
        <v>34</v>
      </c>
      <c r="C21" s="17">
        <v>1</v>
      </c>
      <c r="D21" s="18">
        <f t="shared" si="1"/>
        <v>16</v>
      </c>
      <c r="E21" s="10"/>
      <c r="F21" s="22"/>
      <c r="G21" s="21">
        <v>16</v>
      </c>
      <c r="H21" s="20"/>
      <c r="I21" s="21"/>
      <c r="J21" s="20"/>
      <c r="K21" s="21"/>
      <c r="L21" s="20"/>
      <c r="M21" s="21"/>
      <c r="N21" s="20"/>
      <c r="O21" s="21"/>
    </row>
    <row r="22" spans="1:15" ht="14.25">
      <c r="A22" s="91"/>
      <c r="B22" s="19" t="s">
        <v>55</v>
      </c>
      <c r="C22" s="84">
        <v>1</v>
      </c>
      <c r="D22" s="18">
        <f t="shared" si="1"/>
        <v>4</v>
      </c>
      <c r="E22" s="10"/>
      <c r="F22" s="22"/>
      <c r="G22" s="21"/>
      <c r="H22" s="20"/>
      <c r="I22" s="21"/>
      <c r="J22" s="20"/>
      <c r="K22" s="21"/>
      <c r="L22" s="20"/>
      <c r="M22" s="21"/>
      <c r="N22" s="20"/>
      <c r="O22" s="21">
        <v>4</v>
      </c>
    </row>
    <row r="23" spans="1:15" ht="14.25">
      <c r="A23" s="91"/>
      <c r="B23" s="21" t="s">
        <v>57</v>
      </c>
      <c r="C23" s="84"/>
      <c r="D23" s="18">
        <f t="shared" si="1"/>
        <v>6</v>
      </c>
      <c r="E23" s="10"/>
      <c r="F23" s="22"/>
      <c r="G23" s="21"/>
      <c r="H23" s="20"/>
      <c r="I23" s="21"/>
      <c r="J23" s="20"/>
      <c r="K23" s="21"/>
      <c r="L23" s="20"/>
      <c r="M23" s="21"/>
      <c r="N23" s="20"/>
      <c r="O23" s="21">
        <v>6</v>
      </c>
    </row>
    <row r="24" spans="1:15" ht="14.25">
      <c r="A24" s="75" t="s">
        <v>213</v>
      </c>
      <c r="B24" s="19" t="s">
        <v>43</v>
      </c>
      <c r="C24" s="17">
        <v>3</v>
      </c>
      <c r="D24" s="18">
        <f t="shared" si="1"/>
        <v>36</v>
      </c>
      <c r="E24" s="10"/>
      <c r="F24" s="22"/>
      <c r="G24" s="21"/>
      <c r="H24" s="20"/>
      <c r="I24" s="21">
        <v>24</v>
      </c>
      <c r="J24" s="20">
        <v>8</v>
      </c>
      <c r="K24" s="21"/>
      <c r="L24" s="20"/>
      <c r="M24" s="21">
        <v>4</v>
      </c>
      <c r="N24" s="20"/>
      <c r="O24" s="21"/>
    </row>
    <row r="25" spans="1:15" ht="14.25">
      <c r="A25" s="76"/>
      <c r="B25" s="19" t="s">
        <v>44</v>
      </c>
      <c r="C25" s="17">
        <v>3</v>
      </c>
      <c r="D25" s="18">
        <f t="shared" si="1"/>
        <v>38</v>
      </c>
      <c r="E25" s="10"/>
      <c r="F25" s="22"/>
      <c r="G25" s="21"/>
      <c r="H25" s="20"/>
      <c r="I25" s="21">
        <v>24</v>
      </c>
      <c r="J25" s="20">
        <v>8</v>
      </c>
      <c r="K25" s="21"/>
      <c r="L25" s="20"/>
      <c r="M25" s="21">
        <v>6</v>
      </c>
      <c r="N25" s="20"/>
      <c r="O25" s="21"/>
    </row>
    <row r="26" spans="1:15" ht="14.25">
      <c r="A26" s="76"/>
      <c r="B26" s="19" t="s">
        <v>45</v>
      </c>
      <c r="C26" s="17">
        <v>2</v>
      </c>
      <c r="D26" s="18">
        <f t="shared" si="1"/>
        <v>24</v>
      </c>
      <c r="E26" s="26"/>
      <c r="F26" s="22"/>
      <c r="G26" s="21"/>
      <c r="H26" s="20"/>
      <c r="I26" s="21">
        <v>24</v>
      </c>
      <c r="J26" s="20"/>
      <c r="K26" s="21"/>
      <c r="L26" s="20"/>
      <c r="M26" s="21"/>
      <c r="N26" s="20"/>
      <c r="O26" s="21"/>
    </row>
    <row r="27" spans="1:15" ht="14.25">
      <c r="A27" s="76"/>
      <c r="B27" s="19" t="s">
        <v>47</v>
      </c>
      <c r="C27" s="17">
        <v>1</v>
      </c>
      <c r="D27" s="18">
        <f t="shared" si="1"/>
        <v>8</v>
      </c>
      <c r="E27" s="26"/>
      <c r="F27" s="22"/>
      <c r="G27" s="21"/>
      <c r="H27" s="20"/>
      <c r="I27" s="21">
        <v>8</v>
      </c>
      <c r="J27" s="20"/>
      <c r="K27" s="21"/>
      <c r="L27" s="20"/>
      <c r="M27" s="21"/>
      <c r="N27" s="20"/>
      <c r="O27" s="21"/>
    </row>
    <row r="28" spans="1:15" ht="14.25">
      <c r="A28" s="76"/>
      <c r="B28" s="19" t="s">
        <v>73</v>
      </c>
      <c r="C28" s="84">
        <v>2</v>
      </c>
      <c r="D28" s="18">
        <f t="shared" si="1"/>
        <v>14</v>
      </c>
      <c r="E28" s="26"/>
      <c r="F28" s="22"/>
      <c r="G28" s="21"/>
      <c r="H28" s="20"/>
      <c r="I28" s="21">
        <v>8</v>
      </c>
      <c r="J28" s="20">
        <v>4</v>
      </c>
      <c r="K28" s="21"/>
      <c r="L28" s="20"/>
      <c r="M28" s="21">
        <v>2</v>
      </c>
      <c r="N28" s="20"/>
      <c r="O28" s="21"/>
    </row>
    <row r="29" spans="1:15" ht="14.25">
      <c r="A29" s="76"/>
      <c r="B29" s="19" t="s">
        <v>74</v>
      </c>
      <c r="C29" s="84"/>
      <c r="D29" s="18">
        <f t="shared" si="1"/>
        <v>4</v>
      </c>
      <c r="E29" s="26"/>
      <c r="F29" s="22"/>
      <c r="G29" s="21"/>
      <c r="H29" s="20"/>
      <c r="I29" s="21"/>
      <c r="J29" s="20"/>
      <c r="K29" s="21"/>
      <c r="L29" s="20"/>
      <c r="M29" s="21">
        <v>4</v>
      </c>
      <c r="N29" s="20"/>
      <c r="O29" s="21"/>
    </row>
    <row r="30" spans="1:15" ht="14.25">
      <c r="A30" s="76"/>
      <c r="B30" s="19" t="s">
        <v>75</v>
      </c>
      <c r="C30" s="84"/>
      <c r="D30" s="18">
        <f t="shared" si="1"/>
        <v>6</v>
      </c>
      <c r="E30" s="26"/>
      <c r="F30" s="22"/>
      <c r="G30" s="21"/>
      <c r="H30" s="20"/>
      <c r="I30" s="21"/>
      <c r="J30" s="20"/>
      <c r="K30" s="21"/>
      <c r="L30" s="20"/>
      <c r="M30" s="21">
        <v>6</v>
      </c>
      <c r="N30" s="20"/>
      <c r="O30" s="21"/>
    </row>
    <row r="31" spans="1:15" ht="14.25">
      <c r="A31" s="76"/>
      <c r="B31" s="19" t="s">
        <v>50</v>
      </c>
      <c r="C31" s="84">
        <v>1</v>
      </c>
      <c r="D31" s="18">
        <f t="shared" si="1"/>
        <v>8</v>
      </c>
      <c r="E31" s="26"/>
      <c r="F31" s="22"/>
      <c r="G31" s="21"/>
      <c r="H31" s="20"/>
      <c r="I31" s="21"/>
      <c r="J31" s="20">
        <v>8</v>
      </c>
      <c r="K31" s="21"/>
      <c r="L31" s="20"/>
      <c r="M31" s="21"/>
      <c r="N31" s="20"/>
      <c r="O31" s="21"/>
    </row>
    <row r="32" spans="1:15" ht="14.25">
      <c r="A32" s="76"/>
      <c r="B32" s="19" t="s">
        <v>51</v>
      </c>
      <c r="C32" s="84"/>
      <c r="D32" s="18">
        <f t="shared" si="1"/>
        <v>4</v>
      </c>
      <c r="E32" s="26"/>
      <c r="F32" s="22"/>
      <c r="G32" s="21"/>
      <c r="H32" s="20"/>
      <c r="I32" s="21"/>
      <c r="J32" s="20">
        <v>4</v>
      </c>
      <c r="K32" s="21"/>
      <c r="L32" s="20"/>
      <c r="M32" s="21"/>
      <c r="N32" s="20"/>
      <c r="O32" s="21"/>
    </row>
    <row r="33" spans="1:15" ht="14.25">
      <c r="A33" s="76"/>
      <c r="B33" s="19" t="s">
        <v>52</v>
      </c>
      <c r="C33" s="17">
        <v>1</v>
      </c>
      <c r="D33" s="18">
        <f t="shared" si="1"/>
        <v>12</v>
      </c>
      <c r="E33" s="26"/>
      <c r="F33" s="22"/>
      <c r="G33" s="21"/>
      <c r="H33" s="20"/>
      <c r="I33" s="21"/>
      <c r="J33" s="20">
        <v>12</v>
      </c>
      <c r="K33" s="21"/>
      <c r="L33" s="20"/>
      <c r="M33" s="21"/>
      <c r="N33" s="20"/>
      <c r="O33" s="21"/>
    </row>
    <row r="34" spans="1:15" ht="14.25">
      <c r="A34" s="76"/>
      <c r="B34" s="19" t="s">
        <v>71</v>
      </c>
      <c r="C34" s="85">
        <v>2</v>
      </c>
      <c r="D34" s="18">
        <f t="shared" si="1"/>
        <v>2</v>
      </c>
      <c r="E34" s="15"/>
      <c r="F34" s="22"/>
      <c r="G34" s="21"/>
      <c r="H34" s="20"/>
      <c r="I34" s="21"/>
      <c r="J34" s="20"/>
      <c r="K34" s="21"/>
      <c r="L34" s="20">
        <v>2</v>
      </c>
      <c r="M34" s="21"/>
      <c r="N34" s="20"/>
      <c r="O34" s="21"/>
    </row>
    <row r="35" spans="1:15" ht="14.25">
      <c r="A35" s="77"/>
      <c r="B35" s="19" t="s">
        <v>52</v>
      </c>
      <c r="C35" s="85"/>
      <c r="D35" s="18">
        <f t="shared" si="1"/>
        <v>18</v>
      </c>
      <c r="E35" s="15"/>
      <c r="F35" s="22"/>
      <c r="G35" s="21"/>
      <c r="H35" s="20"/>
      <c r="I35" s="21"/>
      <c r="J35" s="20"/>
      <c r="K35" s="21"/>
      <c r="L35" s="20">
        <v>18</v>
      </c>
      <c r="M35" s="21"/>
      <c r="N35" s="20"/>
      <c r="O35" s="21"/>
    </row>
    <row r="36" spans="1:15" ht="14.25">
      <c r="A36" s="75" t="s">
        <v>214</v>
      </c>
      <c r="B36" s="19" t="s">
        <v>40</v>
      </c>
      <c r="C36" s="82">
        <v>4</v>
      </c>
      <c r="D36" s="18">
        <f t="shared" si="1"/>
        <v>24</v>
      </c>
      <c r="E36" s="26"/>
      <c r="F36" s="22"/>
      <c r="G36" s="21"/>
      <c r="H36" s="20">
        <v>24</v>
      </c>
      <c r="I36" s="21"/>
      <c r="J36" s="20"/>
      <c r="K36" s="21"/>
      <c r="L36" s="20"/>
      <c r="M36" s="21"/>
      <c r="N36" s="20"/>
      <c r="O36" s="21"/>
    </row>
    <row r="37" spans="1:15" ht="14.25">
      <c r="A37" s="76"/>
      <c r="B37" s="19" t="s">
        <v>38</v>
      </c>
      <c r="C37" s="86"/>
      <c r="D37" s="18">
        <f t="shared" si="1"/>
        <v>16</v>
      </c>
      <c r="E37" s="26"/>
      <c r="F37" s="22"/>
      <c r="G37" s="21"/>
      <c r="H37" s="20">
        <v>16</v>
      </c>
      <c r="I37" s="21"/>
      <c r="J37" s="20"/>
      <c r="K37" s="21"/>
      <c r="L37" s="20"/>
      <c r="M37" s="21"/>
      <c r="N37" s="20"/>
      <c r="O37" s="21"/>
    </row>
    <row r="38" spans="1:15" ht="14.25">
      <c r="A38" s="76"/>
      <c r="B38" s="19" t="s">
        <v>59</v>
      </c>
      <c r="C38" s="86"/>
      <c r="D38" s="18">
        <f t="shared" si="1"/>
        <v>6</v>
      </c>
      <c r="E38" s="15"/>
      <c r="F38" s="22"/>
      <c r="G38" s="21"/>
      <c r="H38" s="20"/>
      <c r="I38" s="21"/>
      <c r="J38" s="20"/>
      <c r="K38" s="21">
        <v>6</v>
      </c>
      <c r="L38" s="20"/>
      <c r="M38" s="21"/>
      <c r="N38" s="20"/>
      <c r="O38" s="21"/>
    </row>
    <row r="39" spans="1:15" ht="14.25">
      <c r="A39" s="77"/>
      <c r="B39" s="19" t="s">
        <v>60</v>
      </c>
      <c r="C39" s="83"/>
      <c r="D39" s="18">
        <f t="shared" si="1"/>
        <v>6</v>
      </c>
      <c r="E39" s="15"/>
      <c r="F39" s="22"/>
      <c r="G39" s="21"/>
      <c r="H39" s="20"/>
      <c r="I39" s="21"/>
      <c r="J39" s="20"/>
      <c r="K39" s="21">
        <v>6</v>
      </c>
      <c r="L39" s="20"/>
      <c r="M39" s="21"/>
      <c r="N39" s="20"/>
      <c r="O39" s="21"/>
    </row>
    <row r="40" spans="1:15" ht="20.25" customHeight="1">
      <c r="A40" s="78" t="s">
        <v>215</v>
      </c>
      <c r="B40" s="19" t="s">
        <v>78</v>
      </c>
      <c r="C40" s="87">
        <v>2</v>
      </c>
      <c r="D40" s="18">
        <f t="shared" si="1"/>
        <v>12</v>
      </c>
      <c r="E40" s="26"/>
      <c r="F40" s="22"/>
      <c r="G40" s="26"/>
      <c r="H40" s="22"/>
      <c r="I40" s="26"/>
      <c r="J40" s="22"/>
      <c r="K40" s="26"/>
      <c r="L40" s="22"/>
      <c r="M40" s="26"/>
      <c r="N40" s="29">
        <v>12</v>
      </c>
      <c r="O40" s="26"/>
    </row>
    <row r="41" spans="1:15" ht="14.25">
      <c r="A41" s="78"/>
      <c r="B41" s="19" t="s">
        <v>77</v>
      </c>
      <c r="C41" s="87"/>
      <c r="D41" s="18">
        <f t="shared" si="1"/>
        <v>16</v>
      </c>
      <c r="E41" s="26"/>
      <c r="F41" s="22"/>
      <c r="G41" s="26"/>
      <c r="H41" s="22"/>
      <c r="I41" s="26"/>
      <c r="J41" s="22"/>
      <c r="K41" s="26"/>
      <c r="L41" s="22"/>
      <c r="M41" s="26"/>
      <c r="N41" s="29">
        <v>16</v>
      </c>
      <c r="O41" s="26"/>
    </row>
    <row r="42" spans="1:15" ht="14.25">
      <c r="A42" s="78"/>
      <c r="B42" s="19" t="s">
        <v>79</v>
      </c>
      <c r="C42" s="87"/>
      <c r="D42" s="18">
        <f t="shared" si="1"/>
        <v>12</v>
      </c>
      <c r="E42" s="15"/>
      <c r="F42" s="22"/>
      <c r="G42" s="26"/>
      <c r="H42" s="22"/>
      <c r="I42" s="26"/>
      <c r="J42" s="22"/>
      <c r="K42" s="26"/>
      <c r="L42" s="22"/>
      <c r="M42" s="26"/>
      <c r="N42" s="29">
        <v>12</v>
      </c>
      <c r="O42" s="26"/>
    </row>
    <row r="43" spans="1:15" ht="18" customHeight="1">
      <c r="A43" s="28" t="s">
        <v>216</v>
      </c>
      <c r="B43" s="11" t="s">
        <v>186</v>
      </c>
      <c r="C43" s="12">
        <v>1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</sheetData>
  <sheetProtection/>
  <mergeCells count="19">
    <mergeCell ref="A1:O1"/>
    <mergeCell ref="E2:O2"/>
    <mergeCell ref="A2:A3"/>
    <mergeCell ref="A5:A18"/>
    <mergeCell ref="A19:A23"/>
    <mergeCell ref="D2:D3"/>
    <mergeCell ref="A24:A35"/>
    <mergeCell ref="A36:A39"/>
    <mergeCell ref="A40:A42"/>
    <mergeCell ref="B2:B3"/>
    <mergeCell ref="C2:C3"/>
    <mergeCell ref="C8:C9"/>
    <mergeCell ref="C13:C14"/>
    <mergeCell ref="C22:C23"/>
    <mergeCell ref="C28:C30"/>
    <mergeCell ref="C31:C32"/>
    <mergeCell ref="C34:C35"/>
    <mergeCell ref="C36:C39"/>
    <mergeCell ref="C40:C42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11.625" style="0" customWidth="1"/>
    <col min="2" max="2" width="4.625" style="0" customWidth="1"/>
    <col min="3" max="3" width="14.375" style="0" customWidth="1"/>
    <col min="4" max="4" width="7.50390625" style="0" customWidth="1"/>
    <col min="5" max="5" width="19.875" style="0" customWidth="1"/>
    <col min="6" max="6" width="22.875" style="0" customWidth="1"/>
    <col min="7" max="7" width="19.75390625" style="0" customWidth="1"/>
    <col min="8" max="8" width="13.875" style="0" customWidth="1"/>
  </cols>
  <sheetData>
    <row r="1" ht="18.75">
      <c r="A1" s="47" t="s">
        <v>251</v>
      </c>
    </row>
    <row r="2" spans="1:8" ht="39.75" customHeight="1">
      <c r="A2" s="72" t="s">
        <v>250</v>
      </c>
      <c r="B2" s="72"/>
      <c r="C2" s="72"/>
      <c r="D2" s="72"/>
      <c r="E2" s="72"/>
      <c r="F2" s="72"/>
      <c r="G2" s="72"/>
      <c r="H2" s="72"/>
    </row>
    <row r="3" spans="1:8" ht="28.5">
      <c r="A3" s="1" t="s">
        <v>113</v>
      </c>
      <c r="B3" s="1" t="s">
        <v>2</v>
      </c>
      <c r="C3" s="2" t="s">
        <v>114</v>
      </c>
      <c r="D3" s="3" t="s">
        <v>115</v>
      </c>
      <c r="E3" s="1" t="s">
        <v>217</v>
      </c>
      <c r="F3" s="1" t="s">
        <v>218</v>
      </c>
      <c r="G3" s="1" t="s">
        <v>219</v>
      </c>
      <c r="H3" s="1" t="s">
        <v>8</v>
      </c>
    </row>
    <row r="4" spans="1:8" ht="48" customHeight="1">
      <c r="A4" s="73" t="s">
        <v>220</v>
      </c>
      <c r="B4" s="5">
        <v>1</v>
      </c>
      <c r="C4" s="6" t="s">
        <v>120</v>
      </c>
      <c r="D4" s="7">
        <v>2</v>
      </c>
      <c r="E4" s="6" t="s">
        <v>238</v>
      </c>
      <c r="F4" s="6" t="s">
        <v>221</v>
      </c>
      <c r="G4" s="6" t="s">
        <v>222</v>
      </c>
      <c r="H4" s="5"/>
    </row>
    <row r="5" spans="1:8" ht="48" customHeight="1">
      <c r="A5" s="73"/>
      <c r="B5" s="5">
        <v>2</v>
      </c>
      <c r="C5" s="6" t="s">
        <v>125</v>
      </c>
      <c r="D5" s="8">
        <v>2</v>
      </c>
      <c r="E5" s="6" t="s">
        <v>239</v>
      </c>
      <c r="F5" s="6" t="s">
        <v>221</v>
      </c>
      <c r="G5" s="6" t="s">
        <v>223</v>
      </c>
      <c r="H5" s="5"/>
    </row>
    <row r="6" spans="1:8" ht="48" customHeight="1">
      <c r="A6" s="73"/>
      <c r="B6" s="5">
        <v>3</v>
      </c>
      <c r="C6" s="6" t="s">
        <v>128</v>
      </c>
      <c r="D6" s="6">
        <v>2</v>
      </c>
      <c r="E6" s="6" t="s">
        <v>240</v>
      </c>
      <c r="F6" s="6" t="s">
        <v>221</v>
      </c>
      <c r="G6" s="6" t="s">
        <v>224</v>
      </c>
      <c r="H6" s="5"/>
    </row>
    <row r="7" spans="1:8" ht="48" customHeight="1">
      <c r="A7" s="73"/>
      <c r="B7" s="5">
        <v>4</v>
      </c>
      <c r="C7" s="6" t="s">
        <v>131</v>
      </c>
      <c r="D7" s="6">
        <v>4</v>
      </c>
      <c r="E7" s="45" t="s">
        <v>241</v>
      </c>
      <c r="F7" s="6" t="s">
        <v>221</v>
      </c>
      <c r="G7" s="6" t="s">
        <v>225</v>
      </c>
      <c r="H7" s="5"/>
    </row>
    <row r="8" spans="1:8" ht="48" customHeight="1">
      <c r="A8" s="73"/>
      <c r="B8" s="5">
        <v>5</v>
      </c>
      <c r="C8" s="6" t="s">
        <v>134</v>
      </c>
      <c r="D8" s="8">
        <v>1</v>
      </c>
      <c r="E8" s="6" t="s">
        <v>242</v>
      </c>
      <c r="F8" s="6" t="s">
        <v>221</v>
      </c>
      <c r="G8" s="6" t="s">
        <v>226</v>
      </c>
      <c r="H8" s="6"/>
    </row>
    <row r="9" spans="1:8" ht="48" customHeight="1">
      <c r="A9" s="73"/>
      <c r="B9" s="5">
        <v>6</v>
      </c>
      <c r="C9" s="6" t="s">
        <v>138</v>
      </c>
      <c r="D9" s="8">
        <v>1</v>
      </c>
      <c r="E9" s="45" t="s">
        <v>243</v>
      </c>
      <c r="F9" s="6" t="s">
        <v>221</v>
      </c>
      <c r="G9" s="6" t="s">
        <v>227</v>
      </c>
      <c r="H9" s="1"/>
    </row>
    <row r="10" spans="1:8" ht="48" customHeight="1">
      <c r="A10" s="73"/>
      <c r="B10" s="5">
        <v>7</v>
      </c>
      <c r="C10" s="6" t="s">
        <v>140</v>
      </c>
      <c r="D10" s="8">
        <v>1</v>
      </c>
      <c r="E10" s="6" t="s">
        <v>244</v>
      </c>
      <c r="F10" s="6" t="s">
        <v>221</v>
      </c>
      <c r="G10" s="6" t="s">
        <v>228</v>
      </c>
      <c r="H10" s="5"/>
    </row>
    <row r="11" spans="1:8" ht="48" customHeight="1">
      <c r="A11" s="73"/>
      <c r="B11" s="5">
        <v>8</v>
      </c>
      <c r="C11" s="6" t="s">
        <v>145</v>
      </c>
      <c r="D11" s="6">
        <v>1</v>
      </c>
      <c r="E11" s="6" t="s">
        <v>245</v>
      </c>
      <c r="F11" s="6" t="s">
        <v>221</v>
      </c>
      <c r="G11" s="6" t="s">
        <v>229</v>
      </c>
      <c r="H11" s="5"/>
    </row>
    <row r="12" spans="1:8" ht="48" customHeight="1">
      <c r="A12" s="73"/>
      <c r="B12" s="5">
        <v>9</v>
      </c>
      <c r="C12" s="6" t="s">
        <v>147</v>
      </c>
      <c r="D12" s="6">
        <v>1</v>
      </c>
      <c r="E12" s="6" t="s">
        <v>246</v>
      </c>
      <c r="F12" s="6" t="s">
        <v>221</v>
      </c>
      <c r="G12" s="6" t="s">
        <v>230</v>
      </c>
      <c r="H12" s="1"/>
    </row>
    <row r="13" spans="1:8" ht="48" customHeight="1">
      <c r="A13" s="73"/>
      <c r="B13" s="5">
        <v>10</v>
      </c>
      <c r="C13" s="5" t="s">
        <v>149</v>
      </c>
      <c r="D13" s="6">
        <v>1</v>
      </c>
      <c r="E13" s="6" t="s">
        <v>247</v>
      </c>
      <c r="F13" s="6" t="s">
        <v>221</v>
      </c>
      <c r="G13" s="6" t="s">
        <v>231</v>
      </c>
      <c r="H13" s="1"/>
    </row>
    <row r="14" spans="1:8" ht="48" customHeight="1">
      <c r="A14" s="73"/>
      <c r="B14" s="5">
        <v>11</v>
      </c>
      <c r="C14" s="10" t="s">
        <v>151</v>
      </c>
      <c r="D14" s="6">
        <v>1</v>
      </c>
      <c r="E14" s="6" t="s">
        <v>248</v>
      </c>
      <c r="F14" s="6" t="s">
        <v>221</v>
      </c>
      <c r="G14" s="1"/>
      <c r="H14" s="1"/>
    </row>
    <row r="15" spans="1:8" ht="48" customHeight="1">
      <c r="A15" s="74" t="s">
        <v>232</v>
      </c>
      <c r="B15" s="5">
        <v>12</v>
      </c>
      <c r="C15" s="6" t="s">
        <v>162</v>
      </c>
      <c r="D15" s="6">
        <v>2</v>
      </c>
      <c r="E15" s="6" t="s">
        <v>252</v>
      </c>
      <c r="F15" s="6" t="s">
        <v>221</v>
      </c>
      <c r="G15" s="6"/>
      <c r="H15" s="8"/>
    </row>
    <row r="16" spans="1:8" ht="48" customHeight="1">
      <c r="A16" s="74"/>
      <c r="B16" s="5">
        <v>13</v>
      </c>
      <c r="C16" s="6" t="s">
        <v>166</v>
      </c>
      <c r="D16" s="6">
        <v>2</v>
      </c>
      <c r="E16" s="6" t="s">
        <v>253</v>
      </c>
      <c r="F16" s="6" t="s">
        <v>233</v>
      </c>
      <c r="G16" s="6"/>
      <c r="H16" s="5"/>
    </row>
    <row r="17" spans="1:8" ht="48" customHeight="1">
      <c r="A17" s="74"/>
      <c r="B17" s="5">
        <v>14</v>
      </c>
      <c r="C17" s="6" t="s">
        <v>172</v>
      </c>
      <c r="D17" s="6">
        <v>1</v>
      </c>
      <c r="E17" s="6" t="s">
        <v>254</v>
      </c>
      <c r="F17" s="6" t="s">
        <v>233</v>
      </c>
      <c r="G17" s="6"/>
      <c r="H17" s="5"/>
    </row>
    <row r="18" spans="1:8" ht="69" customHeight="1">
      <c r="A18" s="4" t="s">
        <v>234</v>
      </c>
      <c r="B18" s="5">
        <v>15</v>
      </c>
      <c r="C18" s="6" t="s">
        <v>235</v>
      </c>
      <c r="D18" s="6">
        <v>2</v>
      </c>
      <c r="E18" s="6" t="s">
        <v>255</v>
      </c>
      <c r="F18" s="6" t="s">
        <v>236</v>
      </c>
      <c r="G18" s="6"/>
      <c r="H18" s="6"/>
    </row>
    <row r="19" spans="1:8" ht="43.5" customHeight="1">
      <c r="A19" s="1" t="s">
        <v>237</v>
      </c>
      <c r="B19" s="5">
        <v>16</v>
      </c>
      <c r="C19" s="6" t="s">
        <v>181</v>
      </c>
      <c r="D19" s="8">
        <v>1</v>
      </c>
      <c r="E19" s="6" t="s">
        <v>249</v>
      </c>
      <c r="F19" s="6" t="s">
        <v>233</v>
      </c>
      <c r="G19" s="6"/>
      <c r="H19" s="5"/>
    </row>
    <row r="20" spans="1:8" ht="34.5" customHeight="1">
      <c r="A20" s="46" t="s">
        <v>16</v>
      </c>
      <c r="B20" s="12"/>
      <c r="C20" s="12"/>
      <c r="D20" s="12">
        <f>SUM(D4:D19)</f>
        <v>25</v>
      </c>
      <c r="E20" s="12"/>
      <c r="F20" s="12"/>
      <c r="G20" s="12"/>
      <c r="H20" s="13"/>
    </row>
  </sheetData>
  <sheetProtection/>
  <autoFilter ref="A3:H20"/>
  <mergeCells count="3">
    <mergeCell ref="A2:H2"/>
    <mergeCell ref="A4:A14"/>
    <mergeCell ref="A15:A17"/>
  </mergeCells>
  <printOptions horizontalCentered="1"/>
  <pageMargins left="0.700694444444445" right="0.700694444444445" top="0.751388888888889" bottom="0.751388888888889" header="0.298611111111111" footer="0.29861111111111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2020-06-17T07:30:24Z</cp:lastPrinted>
  <dcterms:created xsi:type="dcterms:W3CDTF">2019-10-11T01:56:00Z</dcterms:created>
  <dcterms:modified xsi:type="dcterms:W3CDTF">2020-06-18T07:01:03Z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