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办公文件\事业单位招聘\2019\14. 2019年州级事业单位考调\20200608==关于2019年阿坝州中等职业技术学校等6个事业单位公开考试调动工作人员体检有关事项的公告\"/>
    </mc:Choice>
  </mc:AlternateContent>
  <bookViews>
    <workbookView xWindow="0" yWindow="210" windowWidth="7485" windowHeight="3960"/>
  </bookViews>
  <sheets>
    <sheet name="第二批次" sheetId="2" r:id="rId1"/>
  </sheets>
  <definedNames>
    <definedName name="_xlnm._FilterDatabase" localSheetId="0" hidden="1">第二批次!$A$2:$N$15</definedName>
  </definedNames>
  <calcPr calcId="152511"/>
</workbook>
</file>

<file path=xl/calcChain.xml><?xml version="1.0" encoding="utf-8"?>
<calcChain xmlns="http://schemas.openxmlformats.org/spreadsheetml/2006/main">
  <c r="K15" i="2" l="1"/>
  <c r="K13" i="2"/>
  <c r="K12" i="2"/>
  <c r="K11" i="2"/>
  <c r="K10" i="2"/>
  <c r="K9" i="2"/>
  <c r="K8" i="2"/>
  <c r="K7" i="2"/>
  <c r="K6" i="2"/>
  <c r="K5" i="2"/>
  <c r="K4" i="2"/>
  <c r="K3" i="2"/>
</calcChain>
</file>

<file path=xl/sharedStrings.xml><?xml version="1.0" encoding="utf-8"?>
<sst xmlns="http://schemas.openxmlformats.org/spreadsheetml/2006/main" count="80" uniqueCount="50">
  <si>
    <t>姓名</t>
  </si>
  <si>
    <t>性别</t>
  </si>
  <si>
    <t>考试科目</t>
  </si>
  <si>
    <t>准考证号</t>
  </si>
  <si>
    <t>成绩</t>
  </si>
  <si>
    <t>笔试
折合成绩</t>
  </si>
  <si>
    <t>阿坝州中等职业技术学校</t>
  </si>
  <si>
    <t>男</t>
  </si>
  <si>
    <t>《综合知识》</t>
  </si>
  <si>
    <t>宛林芳</t>
  </si>
  <si>
    <t>女</t>
  </si>
  <si>
    <t>513017010102</t>
  </si>
  <si>
    <t>肖红</t>
  </si>
  <si>
    <t>513017010105</t>
  </si>
  <si>
    <t>威州民族师范学校</t>
  </si>
  <si>
    <t>韩银</t>
  </si>
  <si>
    <t>513017010109</t>
  </si>
  <si>
    <t>庞俊杰</t>
  </si>
  <si>
    <t>513017010112</t>
  </si>
  <si>
    <t>四川省马尔康中学</t>
  </si>
  <si>
    <t>易君</t>
  </si>
  <si>
    <t>513017010117</t>
  </si>
  <si>
    <t>李红</t>
  </si>
  <si>
    <t>513017010119</t>
  </si>
  <si>
    <t>龙清海</t>
  </si>
  <si>
    <t>513017010124</t>
  </si>
  <si>
    <t>阿坝州外国语实验小学</t>
  </si>
  <si>
    <t>杨珊</t>
  </si>
  <si>
    <t>513017010126</t>
  </si>
  <si>
    <t>旦成艳</t>
  </si>
  <si>
    <t>513017010128</t>
  </si>
  <si>
    <t>补小忠</t>
  </si>
  <si>
    <t>513017010129</t>
  </si>
  <si>
    <t>杜玉龙</t>
  </si>
  <si>
    <t>513017010205</t>
  </si>
  <si>
    <t>昌王木初</t>
  </si>
  <si>
    <t>阿坝州民族高级中学（马师校）</t>
  </si>
  <si>
    <t>513017010421</t>
  </si>
  <si>
    <t>面试
成绩</t>
    <phoneticPr fontId="2" type="noConversion"/>
  </si>
  <si>
    <t>面试
折合成绩</t>
    <phoneticPr fontId="2" type="noConversion"/>
  </si>
  <si>
    <t>笔试、面试
折合成绩之和</t>
    <phoneticPr fontId="2" type="noConversion"/>
  </si>
  <si>
    <t>岗位编码</t>
    <phoneticPr fontId="2" type="noConversion"/>
  </si>
  <si>
    <t>考试调动单位</t>
    <phoneticPr fontId="2" type="noConversion"/>
  </si>
  <si>
    <t>量化考核成绩</t>
    <phoneticPr fontId="2" type="noConversion"/>
  </si>
  <si>
    <t>量化考核折合成绩</t>
    <phoneticPr fontId="2" type="noConversion"/>
  </si>
  <si>
    <t>总成绩</t>
    <phoneticPr fontId="2" type="noConversion"/>
  </si>
  <si>
    <t>阿坝州人大常委会办公室信息中心</t>
  </si>
  <si>
    <t>罗文</t>
  </si>
  <si>
    <t>513017010313</t>
  </si>
  <si>
    <t>2019年阿坝州中等职业技术学校等6个事业单位公开考试调动工作人员进入体检人员名单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</si>
</sst>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4" x14ac:knownFonts="1">
    <font>
      <sz val="10"/>
      <name val="Arial"/>
      <family val="2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Normal="100" workbookViewId="0">
      <pane ySplit="2" topLeftCell="A3" activePane="bottomLeft" state="frozen"/>
      <selection pane="bottomLeft" sqref="A1:N1"/>
    </sheetView>
  </sheetViews>
  <sheetFormatPr defaultRowHeight="12.75" x14ac:dyDescent="0.2"/>
  <cols>
    <col min="1" max="1" width="32" style="3" bestFit="1" customWidth="1"/>
    <col min="2" max="2" width="9.140625" style="3" bestFit="1" customWidth="1"/>
    <col min="3" max="3" width="5.42578125" style="3" customWidth="1"/>
    <col min="4" max="4" width="9.140625" style="3"/>
    <col min="5" max="5" width="14.140625" style="3" customWidth="1"/>
    <col min="6" max="6" width="13.140625" style="3" customWidth="1"/>
    <col min="7" max="7" width="6.85546875" style="3" bestFit="1" customWidth="1"/>
    <col min="8" max="8" width="9.140625" style="3"/>
    <col min="9" max="9" width="6.85546875" style="9" bestFit="1" customWidth="1"/>
    <col min="10" max="10" width="9.140625" style="3"/>
    <col min="11" max="11" width="14.140625" style="3" bestFit="1" customWidth="1"/>
    <col min="12" max="12" width="7.42578125" style="13" customWidth="1"/>
    <col min="13" max="13" width="9.85546875" style="14" bestFit="1" customWidth="1"/>
    <col min="14" max="14" width="7.85546875" style="12" bestFit="1" customWidth="1"/>
    <col min="15" max="16384" width="9.140625" style="3"/>
  </cols>
  <sheetData>
    <row r="1" spans="1:14" ht="42" customHeight="1" x14ac:dyDescent="0.2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7.75" customHeight="1" x14ac:dyDescent="0.2">
      <c r="A2" s="1" t="s">
        <v>42</v>
      </c>
      <c r="B2" s="1" t="s">
        <v>0</v>
      </c>
      <c r="C2" s="1" t="s">
        <v>1</v>
      </c>
      <c r="D2" s="1" t="s">
        <v>41</v>
      </c>
      <c r="E2" s="1" t="s">
        <v>3</v>
      </c>
      <c r="F2" s="1" t="s">
        <v>2</v>
      </c>
      <c r="G2" s="1" t="s">
        <v>4</v>
      </c>
      <c r="H2" s="2" t="s">
        <v>5</v>
      </c>
      <c r="I2" s="2" t="s">
        <v>38</v>
      </c>
      <c r="J2" s="2" t="s">
        <v>39</v>
      </c>
      <c r="K2" s="2" t="s">
        <v>40</v>
      </c>
      <c r="L2" s="10" t="s">
        <v>43</v>
      </c>
      <c r="M2" s="10" t="s">
        <v>44</v>
      </c>
      <c r="N2" s="2" t="s">
        <v>45</v>
      </c>
    </row>
    <row r="3" spans="1:14" ht="28.5" customHeight="1" x14ac:dyDescent="0.2">
      <c r="A3" s="4" t="s">
        <v>6</v>
      </c>
      <c r="B3" s="4" t="s">
        <v>9</v>
      </c>
      <c r="C3" s="6" t="s">
        <v>10</v>
      </c>
      <c r="D3" s="5">
        <v>11704</v>
      </c>
      <c r="E3" s="6" t="s">
        <v>11</v>
      </c>
      <c r="F3" s="6" t="s">
        <v>8</v>
      </c>
      <c r="G3" s="7">
        <v>74.260000000000005</v>
      </c>
      <c r="H3" s="8">
        <v>29.704000000000004</v>
      </c>
      <c r="I3" s="7">
        <v>91.66</v>
      </c>
      <c r="J3" s="8">
        <v>36.664000000000001</v>
      </c>
      <c r="K3" s="8">
        <f t="shared" ref="K3:K15" si="0">J3+H3</f>
        <v>66.368000000000009</v>
      </c>
      <c r="L3" s="11">
        <v>94.41</v>
      </c>
      <c r="M3" s="15">
        <v>18.882000000000001</v>
      </c>
      <c r="N3" s="15">
        <v>85.250000000000014</v>
      </c>
    </row>
    <row r="4" spans="1:14" ht="28.5" customHeight="1" x14ac:dyDescent="0.2">
      <c r="A4" s="4" t="s">
        <v>6</v>
      </c>
      <c r="B4" s="4" t="s">
        <v>12</v>
      </c>
      <c r="C4" s="6" t="s">
        <v>10</v>
      </c>
      <c r="D4" s="5">
        <v>11705</v>
      </c>
      <c r="E4" s="6" t="s">
        <v>13</v>
      </c>
      <c r="F4" s="6" t="s">
        <v>8</v>
      </c>
      <c r="G4" s="7">
        <v>79.290000000000006</v>
      </c>
      <c r="H4" s="8">
        <v>31.716000000000005</v>
      </c>
      <c r="I4" s="7">
        <v>85</v>
      </c>
      <c r="J4" s="8">
        <v>34</v>
      </c>
      <c r="K4" s="8">
        <f t="shared" si="0"/>
        <v>65.716000000000008</v>
      </c>
      <c r="L4" s="11">
        <v>90.64</v>
      </c>
      <c r="M4" s="15">
        <v>18.128</v>
      </c>
      <c r="N4" s="15">
        <v>83.844000000000008</v>
      </c>
    </row>
    <row r="5" spans="1:14" ht="28.5" customHeight="1" x14ac:dyDescent="0.2">
      <c r="A5" s="4" t="s">
        <v>14</v>
      </c>
      <c r="B5" s="4" t="s">
        <v>15</v>
      </c>
      <c r="C5" s="6" t="s">
        <v>10</v>
      </c>
      <c r="D5" s="5">
        <v>11707</v>
      </c>
      <c r="E5" s="6" t="s">
        <v>16</v>
      </c>
      <c r="F5" s="6" t="s">
        <v>8</v>
      </c>
      <c r="G5" s="7">
        <v>61.15</v>
      </c>
      <c r="H5" s="8">
        <v>24.46</v>
      </c>
      <c r="I5" s="7">
        <v>89.9</v>
      </c>
      <c r="J5" s="8">
        <v>35.96</v>
      </c>
      <c r="K5" s="8">
        <f t="shared" si="0"/>
        <v>60.42</v>
      </c>
      <c r="L5" s="11">
        <v>88.43</v>
      </c>
      <c r="M5" s="15">
        <v>17.686000000000003</v>
      </c>
      <c r="N5" s="15">
        <v>78.106000000000009</v>
      </c>
    </row>
    <row r="6" spans="1:14" ht="28.5" customHeight="1" x14ac:dyDescent="0.2">
      <c r="A6" s="4" t="s">
        <v>14</v>
      </c>
      <c r="B6" s="4" t="s">
        <v>17</v>
      </c>
      <c r="C6" s="6" t="s">
        <v>7</v>
      </c>
      <c r="D6" s="5">
        <v>11708</v>
      </c>
      <c r="E6" s="6" t="s">
        <v>18</v>
      </c>
      <c r="F6" s="6" t="s">
        <v>8</v>
      </c>
      <c r="G6" s="7">
        <v>79.599999999999994</v>
      </c>
      <c r="H6" s="8">
        <v>31.84</v>
      </c>
      <c r="I6" s="7">
        <v>85.4</v>
      </c>
      <c r="J6" s="8">
        <v>34.160000000000004</v>
      </c>
      <c r="K6" s="8">
        <f t="shared" si="0"/>
        <v>66</v>
      </c>
      <c r="L6" s="11">
        <v>88.43</v>
      </c>
      <c r="M6" s="15">
        <v>17.686000000000003</v>
      </c>
      <c r="N6" s="15">
        <v>83.686000000000007</v>
      </c>
    </row>
    <row r="7" spans="1:14" ht="28.5" customHeight="1" x14ac:dyDescent="0.2">
      <c r="A7" s="4" t="s">
        <v>19</v>
      </c>
      <c r="B7" s="4" t="s">
        <v>20</v>
      </c>
      <c r="C7" s="6" t="s">
        <v>7</v>
      </c>
      <c r="D7" s="5">
        <v>11711</v>
      </c>
      <c r="E7" s="6" t="s">
        <v>21</v>
      </c>
      <c r="F7" s="6" t="s">
        <v>8</v>
      </c>
      <c r="G7" s="7">
        <v>82.57</v>
      </c>
      <c r="H7" s="8">
        <v>33.027999999999999</v>
      </c>
      <c r="I7" s="7">
        <v>81.2</v>
      </c>
      <c r="J7" s="8">
        <v>32.480000000000004</v>
      </c>
      <c r="K7" s="8">
        <f t="shared" si="0"/>
        <v>65.50800000000001</v>
      </c>
      <c r="L7" s="11">
        <v>95.57</v>
      </c>
      <c r="M7" s="15">
        <v>19.114000000000001</v>
      </c>
      <c r="N7" s="15">
        <v>84.622000000000014</v>
      </c>
    </row>
    <row r="8" spans="1:14" ht="28.5" customHeight="1" x14ac:dyDescent="0.2">
      <c r="A8" s="4" t="s">
        <v>19</v>
      </c>
      <c r="B8" s="4" t="s">
        <v>22</v>
      </c>
      <c r="C8" s="6" t="s">
        <v>10</v>
      </c>
      <c r="D8" s="5">
        <v>11712</v>
      </c>
      <c r="E8" s="6" t="s">
        <v>23</v>
      </c>
      <c r="F8" s="6" t="s">
        <v>8</v>
      </c>
      <c r="G8" s="7">
        <v>70.790000000000006</v>
      </c>
      <c r="H8" s="8">
        <v>28.316000000000003</v>
      </c>
      <c r="I8" s="7">
        <v>83</v>
      </c>
      <c r="J8" s="8">
        <v>33.200000000000003</v>
      </c>
      <c r="K8" s="8">
        <f t="shared" si="0"/>
        <v>61.516000000000005</v>
      </c>
      <c r="L8" s="11">
        <v>94.54</v>
      </c>
      <c r="M8" s="15">
        <v>18.908000000000001</v>
      </c>
      <c r="N8" s="15">
        <v>80.424000000000007</v>
      </c>
    </row>
    <row r="9" spans="1:14" ht="28.5" customHeight="1" x14ac:dyDescent="0.2">
      <c r="A9" s="4" t="s">
        <v>19</v>
      </c>
      <c r="B9" s="4" t="s">
        <v>24</v>
      </c>
      <c r="C9" s="6" t="s">
        <v>7</v>
      </c>
      <c r="D9" s="5">
        <v>11713</v>
      </c>
      <c r="E9" s="6" t="s">
        <v>25</v>
      </c>
      <c r="F9" s="6" t="s">
        <v>8</v>
      </c>
      <c r="G9" s="7">
        <v>76.7</v>
      </c>
      <c r="H9" s="8">
        <v>30.680000000000003</v>
      </c>
      <c r="I9" s="7">
        <v>85.2</v>
      </c>
      <c r="J9" s="8">
        <v>34.080000000000005</v>
      </c>
      <c r="K9" s="8">
        <f t="shared" si="0"/>
        <v>64.760000000000005</v>
      </c>
      <c r="L9" s="11">
        <v>96.38</v>
      </c>
      <c r="M9" s="15">
        <v>19.276</v>
      </c>
      <c r="N9" s="15">
        <v>84.036000000000001</v>
      </c>
    </row>
    <row r="10" spans="1:14" ht="28.5" customHeight="1" x14ac:dyDescent="0.2">
      <c r="A10" s="4" t="s">
        <v>26</v>
      </c>
      <c r="B10" s="4" t="s">
        <v>27</v>
      </c>
      <c r="C10" s="6" t="s">
        <v>10</v>
      </c>
      <c r="D10" s="5">
        <v>11715</v>
      </c>
      <c r="E10" s="6" t="s">
        <v>28</v>
      </c>
      <c r="F10" s="6" t="s">
        <v>8</v>
      </c>
      <c r="G10" s="7">
        <v>65.28</v>
      </c>
      <c r="H10" s="8">
        <v>26.112000000000002</v>
      </c>
      <c r="I10" s="7">
        <v>87.67</v>
      </c>
      <c r="J10" s="8">
        <v>35.068000000000005</v>
      </c>
      <c r="K10" s="8">
        <f t="shared" si="0"/>
        <v>61.180000000000007</v>
      </c>
      <c r="L10" s="11">
        <v>91.46</v>
      </c>
      <c r="M10" s="15">
        <v>18.291999999999998</v>
      </c>
      <c r="N10" s="15">
        <v>79.472000000000008</v>
      </c>
    </row>
    <row r="11" spans="1:14" ht="28.5" customHeight="1" x14ac:dyDescent="0.2">
      <c r="A11" s="4" t="s">
        <v>26</v>
      </c>
      <c r="B11" s="4" t="s">
        <v>29</v>
      </c>
      <c r="C11" s="6" t="s">
        <v>10</v>
      </c>
      <c r="D11" s="5">
        <v>11715</v>
      </c>
      <c r="E11" s="6" t="s">
        <v>30</v>
      </c>
      <c r="F11" s="6" t="s">
        <v>8</v>
      </c>
      <c r="G11" s="7">
        <v>64.22</v>
      </c>
      <c r="H11" s="8">
        <v>25.688000000000002</v>
      </c>
      <c r="I11" s="7">
        <v>87</v>
      </c>
      <c r="J11" s="8">
        <v>34.800000000000004</v>
      </c>
      <c r="K11" s="8">
        <f t="shared" si="0"/>
        <v>60.488000000000007</v>
      </c>
      <c r="L11" s="11">
        <v>91.53</v>
      </c>
      <c r="M11" s="15">
        <v>18.306000000000001</v>
      </c>
      <c r="N11" s="15">
        <v>78.794000000000011</v>
      </c>
    </row>
    <row r="12" spans="1:14" ht="28.5" customHeight="1" x14ac:dyDescent="0.2">
      <c r="A12" s="4" t="s">
        <v>26</v>
      </c>
      <c r="B12" s="4" t="s">
        <v>31</v>
      </c>
      <c r="C12" s="6" t="s">
        <v>7</v>
      </c>
      <c r="D12" s="5">
        <v>11716</v>
      </c>
      <c r="E12" s="6" t="s">
        <v>32</v>
      </c>
      <c r="F12" s="6" t="s">
        <v>8</v>
      </c>
      <c r="G12" s="7">
        <v>66.83</v>
      </c>
      <c r="H12" s="8">
        <v>26.731999999999999</v>
      </c>
      <c r="I12" s="7">
        <v>86</v>
      </c>
      <c r="J12" s="8">
        <v>34.4</v>
      </c>
      <c r="K12" s="8">
        <f t="shared" si="0"/>
        <v>61.131999999999998</v>
      </c>
      <c r="L12" s="11">
        <v>92.47</v>
      </c>
      <c r="M12" s="15">
        <v>18.494</v>
      </c>
      <c r="N12" s="15">
        <v>79.626000000000005</v>
      </c>
    </row>
    <row r="13" spans="1:14" ht="28.5" customHeight="1" x14ac:dyDescent="0.2">
      <c r="A13" s="4" t="s">
        <v>26</v>
      </c>
      <c r="B13" s="4" t="s">
        <v>33</v>
      </c>
      <c r="C13" s="6" t="s">
        <v>7</v>
      </c>
      <c r="D13" s="5">
        <v>11718</v>
      </c>
      <c r="E13" s="6" t="s">
        <v>34</v>
      </c>
      <c r="F13" s="6" t="s">
        <v>8</v>
      </c>
      <c r="G13" s="7">
        <v>81.17</v>
      </c>
      <c r="H13" s="8">
        <v>32.468000000000004</v>
      </c>
      <c r="I13" s="7">
        <v>85</v>
      </c>
      <c r="J13" s="8">
        <v>34</v>
      </c>
      <c r="K13" s="8">
        <f t="shared" si="0"/>
        <v>66.468000000000004</v>
      </c>
      <c r="L13" s="11">
        <v>92.07</v>
      </c>
      <c r="M13" s="15">
        <v>18.413999999999998</v>
      </c>
      <c r="N13" s="15">
        <v>84.882000000000005</v>
      </c>
    </row>
    <row r="14" spans="1:14" ht="28.5" customHeight="1" x14ac:dyDescent="0.2">
      <c r="A14" s="4" t="s">
        <v>46</v>
      </c>
      <c r="B14" s="4" t="s">
        <v>47</v>
      </c>
      <c r="C14" s="6" t="s">
        <v>10</v>
      </c>
      <c r="D14" s="5">
        <v>31710</v>
      </c>
      <c r="E14" s="6" t="s">
        <v>48</v>
      </c>
      <c r="F14" s="6" t="s">
        <v>8</v>
      </c>
      <c r="G14" s="7">
        <v>79.56</v>
      </c>
      <c r="H14" s="8">
        <v>31.824000000000002</v>
      </c>
      <c r="I14" s="7">
        <v>80.67</v>
      </c>
      <c r="J14" s="8">
        <v>32.268000000000001</v>
      </c>
      <c r="K14" s="8">
        <v>64.091999999999999</v>
      </c>
      <c r="L14" s="11">
        <v>93</v>
      </c>
      <c r="M14" s="15">
        <v>18.600000000000001</v>
      </c>
      <c r="N14" s="15">
        <v>82.692000000000007</v>
      </c>
    </row>
    <row r="15" spans="1:14" ht="28.5" customHeight="1" x14ac:dyDescent="0.2">
      <c r="A15" s="4" t="s">
        <v>36</v>
      </c>
      <c r="B15" s="4" t="s">
        <v>35</v>
      </c>
      <c r="C15" s="6" t="s">
        <v>10</v>
      </c>
      <c r="D15" s="5">
        <v>31725</v>
      </c>
      <c r="E15" s="6" t="s">
        <v>37</v>
      </c>
      <c r="F15" s="6" t="s">
        <v>8</v>
      </c>
      <c r="G15" s="7">
        <v>75.069999999999993</v>
      </c>
      <c r="H15" s="8">
        <v>30.027999999999999</v>
      </c>
      <c r="I15" s="7">
        <v>91.6</v>
      </c>
      <c r="J15" s="8">
        <v>36.64</v>
      </c>
      <c r="K15" s="8">
        <f t="shared" si="0"/>
        <v>66.668000000000006</v>
      </c>
      <c r="L15" s="11">
        <v>89.7</v>
      </c>
      <c r="M15" s="15">
        <v>17.940000000000001</v>
      </c>
      <c r="N15" s="15">
        <v>84.608000000000004</v>
      </c>
    </row>
    <row r="16" spans="1:14" ht="28.5" customHeight="1" x14ac:dyDescent="0.2"/>
  </sheetData>
  <sheetProtection algorithmName="SHA-512" hashValue="kxUVyR1eQonb/yTdwIPgPeqTkaxVU+7SnVy+pxErWqBbq1iKRQEwr6udRhQYRPB6JDxBQ6SdSi57s8wFiipkXQ==" saltValue="heYUQ1nOAfHyGCef0Rgg6w==" spinCount="100000" sheet="1" objects="1" scenarios="1"/>
  <sortState ref="A2:AD94">
    <sortCondition descending="1" ref="K2:K94"/>
  </sortState>
  <mergeCells count="1">
    <mergeCell ref="A1:N1"/>
  </mergeCells>
  <phoneticPr fontId="2" type="noConversion"/>
  <pageMargins left="0.17" right="0.17" top="0.98425196850393704" bottom="0.98425196850393704" header="0.51181102362204722" footer="0.51181102362204722"/>
  <pageSetup paperSize="9" scale="95" orientation="landscape" horizontalDpi="0" verticalDpi="0" r:id="rId1"/>
  <headerFooter alignWithMargins="0">
    <oddHeader>&amp;L&amp;"黑体,常规"附件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泽亮</cp:lastModifiedBy>
  <cp:lastPrinted>2020-06-17T08:50:02Z</cp:lastPrinted>
  <dcterms:modified xsi:type="dcterms:W3CDTF">2020-06-17T08:50:40Z</dcterms:modified>
</cp:coreProperties>
</file>