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24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H50" i="1" l="1"/>
  <c r="H49" i="1"/>
  <c r="H48" i="1"/>
  <c r="H47" i="1"/>
  <c r="H46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<sst xmlns="http://schemas.openxmlformats.org/spreadsheetml/2006/main" count="198" uniqueCount="83">
  <si>
    <t>2020年上半年仁寿县公开考核引进教体类优秀人才考核成绩及排名</t>
  </si>
  <si>
    <t>序号</t>
  </si>
  <si>
    <t>考生姓名</t>
  </si>
  <si>
    <t>性别</t>
  </si>
  <si>
    <t>出生年月</t>
  </si>
  <si>
    <t>报考岗位</t>
  </si>
  <si>
    <t>岗位代码</t>
  </si>
  <si>
    <t>成绩</t>
  </si>
  <si>
    <t>岗位名次</t>
  </si>
  <si>
    <t>陈欢欢</t>
  </si>
  <si>
    <t>女</t>
  </si>
  <si>
    <t>高中语文教师</t>
  </si>
  <si>
    <t>2041057</t>
  </si>
  <si>
    <t>康婷婷</t>
  </si>
  <si>
    <t>张丽</t>
  </si>
  <si>
    <t>高中化学教师</t>
  </si>
  <si>
    <t>2041060</t>
  </si>
  <si>
    <t>高俊</t>
  </si>
  <si>
    <t>粟裕</t>
  </si>
  <si>
    <t>男</t>
  </si>
  <si>
    <t>2041062</t>
  </si>
  <si>
    <t>谢慧敏</t>
  </si>
  <si>
    <t>罗仁群</t>
  </si>
  <si>
    <t>余梦</t>
  </si>
  <si>
    <t>张迎</t>
  </si>
  <si>
    <t>何模云</t>
  </si>
  <si>
    <t>2041063</t>
  </si>
  <si>
    <t>孙旭</t>
  </si>
  <si>
    <t>王春艳</t>
  </si>
  <si>
    <t>宋慧玲</t>
  </si>
  <si>
    <t>高中历史教师</t>
  </si>
  <si>
    <t>2041065</t>
  </si>
  <si>
    <t>高宇</t>
  </si>
  <si>
    <t>韦林佟</t>
  </si>
  <si>
    <t>罗艳春</t>
  </si>
  <si>
    <t>高中地理教师</t>
  </si>
  <si>
    <t>2041066</t>
  </si>
  <si>
    <t>张建华</t>
  </si>
  <si>
    <t>2041068</t>
  </si>
  <si>
    <t>刘菲</t>
  </si>
  <si>
    <t>高中生物教师</t>
  </si>
  <si>
    <t>2041069</t>
  </si>
  <si>
    <t>胡燕秋</t>
  </si>
  <si>
    <t>代春香</t>
  </si>
  <si>
    <t>2041070</t>
  </si>
  <si>
    <t>贾润娥</t>
  </si>
  <si>
    <t>彭群</t>
  </si>
  <si>
    <t>高中数学教师</t>
  </si>
  <si>
    <t>2041071</t>
  </si>
  <si>
    <t>苏航</t>
  </si>
  <si>
    <t>高中英语教师</t>
  </si>
  <si>
    <t>2041072</t>
  </si>
  <si>
    <t>胡琴</t>
  </si>
  <si>
    <t>王玲</t>
  </si>
  <si>
    <t>袁涵露</t>
  </si>
  <si>
    <t>李雅蓓</t>
  </si>
  <si>
    <t>李娅</t>
  </si>
  <si>
    <t>李雪</t>
  </si>
  <si>
    <t>杨静</t>
  </si>
  <si>
    <t>周瑞琪</t>
  </si>
  <si>
    <t>邓欣</t>
  </si>
  <si>
    <t>王婷</t>
  </si>
  <si>
    <t>罗思涵</t>
  </si>
  <si>
    <t>高中物理教师</t>
  </si>
  <si>
    <t>2041073</t>
  </si>
  <si>
    <t>陈佩君</t>
  </si>
  <si>
    <t>2041074</t>
  </si>
  <si>
    <t>刘芬茹</t>
  </si>
  <si>
    <t>黄娇</t>
  </si>
  <si>
    <t>2041075</t>
  </si>
  <si>
    <t>李美玲</t>
  </si>
  <si>
    <t>刘梦兰</t>
  </si>
  <si>
    <t>谢巧丽</t>
  </si>
  <si>
    <t>严霞</t>
  </si>
  <si>
    <t>何秋萍</t>
  </si>
  <si>
    <t>高中政治教师</t>
  </si>
  <si>
    <t>2041076</t>
  </si>
  <si>
    <t>梅佳蓉</t>
  </si>
  <si>
    <t>祝琳琳</t>
  </si>
  <si>
    <t>2041077</t>
  </si>
  <si>
    <t>雷轩</t>
  </si>
  <si>
    <t>何胜瑞</t>
  </si>
  <si>
    <t>说明：-1代表面试缺考考生成绩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</si>
</sst>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57" fontId="7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I2" sqref="I2"/>
    </sheetView>
  </sheetViews>
  <sheetFormatPr defaultColWidth="8.875" defaultRowHeight="13.5" x14ac:dyDescent="0.15"/>
  <cols>
    <col min="1" max="1" width="6.125" style="4" customWidth="1"/>
    <col min="2" max="2" width="10.25" style="4" customWidth="1"/>
    <col min="3" max="3" width="7.125" style="4" customWidth="1"/>
    <col min="4" max="4" width="13.375" style="4" customWidth="1"/>
    <col min="5" max="5" width="16.375" style="4" customWidth="1"/>
    <col min="6" max="6" width="11.75" style="4" customWidth="1"/>
    <col min="7" max="8" width="11.375" style="4" customWidth="1"/>
    <col min="9" max="16384" width="8.875" style="4"/>
  </cols>
  <sheetData>
    <row r="1" spans="1:8" s="1" customFormat="1" ht="21" x14ac:dyDescent="0.15">
      <c r="A1" s="11" t="s">
        <v>0</v>
      </c>
      <c r="B1" s="11"/>
      <c r="C1" s="11"/>
      <c r="D1" s="11"/>
      <c r="E1" s="11"/>
      <c r="F1" s="11"/>
      <c r="G1" s="11"/>
      <c r="H1" s="11"/>
    </row>
    <row r="3" spans="1:8" s="2" customFormat="1" ht="29.1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spans="1:8" s="3" customFormat="1" ht="24.95" customHeight="1" x14ac:dyDescent="0.15">
      <c r="A4" s="7">
        <v>1</v>
      </c>
      <c r="B4" s="8" t="s">
        <v>9</v>
      </c>
      <c r="C4" s="9" t="s">
        <v>10</v>
      </c>
      <c r="D4" s="10">
        <v>32387</v>
      </c>
      <c r="E4" s="8" t="s">
        <v>11</v>
      </c>
      <c r="F4" s="8" t="s">
        <v>12</v>
      </c>
      <c r="G4" s="8">
        <v>87.6</v>
      </c>
      <c r="H4" s="8">
        <f t="shared" ref="H4:H44" si="0">+IF(LEN(G4)=0,"",COUNTIFS($G$4:$G$400,"&gt;"&amp;G4,$F$4:$F$400,F4)+1)</f>
        <v>1</v>
      </c>
    </row>
    <row r="5" spans="1:8" s="3" customFormat="1" ht="24.95" customHeight="1" x14ac:dyDescent="0.15">
      <c r="A5" s="7">
        <v>2</v>
      </c>
      <c r="B5" s="8" t="s">
        <v>13</v>
      </c>
      <c r="C5" s="9" t="s">
        <v>10</v>
      </c>
      <c r="D5" s="10">
        <v>34335</v>
      </c>
      <c r="E5" s="8" t="s">
        <v>11</v>
      </c>
      <c r="F5" s="8" t="s">
        <v>12</v>
      </c>
      <c r="G5" s="8">
        <v>85.2</v>
      </c>
      <c r="H5" s="8">
        <f t="shared" si="0"/>
        <v>2</v>
      </c>
    </row>
    <row r="6" spans="1:8" s="3" customFormat="1" ht="24.95" customHeight="1" x14ac:dyDescent="0.15">
      <c r="A6" s="7">
        <v>3</v>
      </c>
      <c r="B6" s="8" t="s">
        <v>14</v>
      </c>
      <c r="C6" s="9" t="s">
        <v>10</v>
      </c>
      <c r="D6" s="10">
        <v>34578</v>
      </c>
      <c r="E6" s="8" t="s">
        <v>15</v>
      </c>
      <c r="F6" s="8" t="s">
        <v>16</v>
      </c>
      <c r="G6" s="8">
        <v>93.6</v>
      </c>
      <c r="H6" s="8">
        <f t="shared" si="0"/>
        <v>1</v>
      </c>
    </row>
    <row r="7" spans="1:8" s="3" customFormat="1" ht="24.95" customHeight="1" x14ac:dyDescent="0.15">
      <c r="A7" s="7">
        <v>4</v>
      </c>
      <c r="B7" s="8" t="s">
        <v>17</v>
      </c>
      <c r="C7" s="9" t="s">
        <v>10</v>
      </c>
      <c r="D7" s="10">
        <v>34639</v>
      </c>
      <c r="E7" s="8" t="s">
        <v>15</v>
      </c>
      <c r="F7" s="8" t="s">
        <v>16</v>
      </c>
      <c r="G7" s="8">
        <v>86</v>
      </c>
      <c r="H7" s="8">
        <f t="shared" si="0"/>
        <v>2</v>
      </c>
    </row>
    <row r="8" spans="1:8" s="3" customFormat="1" ht="24.95" customHeight="1" x14ac:dyDescent="0.15">
      <c r="A8" s="7">
        <v>5</v>
      </c>
      <c r="B8" s="8" t="s">
        <v>18</v>
      </c>
      <c r="C8" s="9" t="s">
        <v>19</v>
      </c>
      <c r="D8" s="10">
        <v>34639</v>
      </c>
      <c r="E8" s="8" t="s">
        <v>11</v>
      </c>
      <c r="F8" s="8" t="s">
        <v>20</v>
      </c>
      <c r="G8" s="8">
        <v>81.8</v>
      </c>
      <c r="H8" s="8">
        <f t="shared" si="0"/>
        <v>1</v>
      </c>
    </row>
    <row r="9" spans="1:8" s="3" customFormat="1" ht="24.95" customHeight="1" x14ac:dyDescent="0.15">
      <c r="A9" s="7">
        <v>6</v>
      </c>
      <c r="B9" s="8" t="s">
        <v>21</v>
      </c>
      <c r="C9" s="9" t="s">
        <v>10</v>
      </c>
      <c r="D9" s="10">
        <v>33817</v>
      </c>
      <c r="E9" s="8" t="s">
        <v>11</v>
      </c>
      <c r="F9" s="8" t="s">
        <v>20</v>
      </c>
      <c r="G9" s="8">
        <v>81.599999999999994</v>
      </c>
      <c r="H9" s="8">
        <f t="shared" si="0"/>
        <v>2</v>
      </c>
    </row>
    <row r="10" spans="1:8" s="3" customFormat="1" ht="24.95" customHeight="1" x14ac:dyDescent="0.15">
      <c r="A10" s="7">
        <v>7</v>
      </c>
      <c r="B10" s="8" t="s">
        <v>22</v>
      </c>
      <c r="C10" s="9" t="s">
        <v>10</v>
      </c>
      <c r="D10" s="10">
        <v>33604</v>
      </c>
      <c r="E10" s="8" t="s">
        <v>11</v>
      </c>
      <c r="F10" s="8" t="s">
        <v>20</v>
      </c>
      <c r="G10" s="8">
        <v>79.8</v>
      </c>
      <c r="H10" s="8">
        <f t="shared" si="0"/>
        <v>3</v>
      </c>
    </row>
    <row r="11" spans="1:8" s="3" customFormat="1" ht="24.95" customHeight="1" x14ac:dyDescent="0.15">
      <c r="A11" s="7">
        <v>8</v>
      </c>
      <c r="B11" s="8" t="s">
        <v>23</v>
      </c>
      <c r="C11" s="9" t="s">
        <v>10</v>
      </c>
      <c r="D11" s="10">
        <v>35643</v>
      </c>
      <c r="E11" s="8" t="s">
        <v>11</v>
      </c>
      <c r="F11" s="8" t="s">
        <v>20</v>
      </c>
      <c r="G11" s="8">
        <v>76.8</v>
      </c>
      <c r="H11" s="8">
        <f t="shared" si="0"/>
        <v>4</v>
      </c>
    </row>
    <row r="12" spans="1:8" s="3" customFormat="1" ht="24.95" customHeight="1" x14ac:dyDescent="0.15">
      <c r="A12" s="7">
        <v>9</v>
      </c>
      <c r="B12" s="8" t="s">
        <v>24</v>
      </c>
      <c r="C12" s="9" t="s">
        <v>10</v>
      </c>
      <c r="D12" s="10">
        <v>33025</v>
      </c>
      <c r="E12" s="8" t="s">
        <v>11</v>
      </c>
      <c r="F12" s="8" t="s">
        <v>20</v>
      </c>
      <c r="G12" s="8">
        <v>76</v>
      </c>
      <c r="H12" s="8">
        <f t="shared" si="0"/>
        <v>5</v>
      </c>
    </row>
    <row r="13" spans="1:8" s="3" customFormat="1" ht="24.95" customHeight="1" x14ac:dyDescent="0.15">
      <c r="A13" s="7">
        <v>10</v>
      </c>
      <c r="B13" s="8" t="s">
        <v>25</v>
      </c>
      <c r="C13" s="9" t="s">
        <v>10</v>
      </c>
      <c r="D13" s="10">
        <v>34700</v>
      </c>
      <c r="E13" s="8" t="s">
        <v>15</v>
      </c>
      <c r="F13" s="8" t="s">
        <v>26</v>
      </c>
      <c r="G13" s="8">
        <v>81</v>
      </c>
      <c r="H13" s="8">
        <f t="shared" si="0"/>
        <v>1</v>
      </c>
    </row>
    <row r="14" spans="1:8" s="3" customFormat="1" ht="24.95" customHeight="1" x14ac:dyDescent="0.15">
      <c r="A14" s="7">
        <v>11</v>
      </c>
      <c r="B14" s="8" t="s">
        <v>27</v>
      </c>
      <c r="C14" s="9" t="s">
        <v>10</v>
      </c>
      <c r="D14" s="10">
        <v>33604</v>
      </c>
      <c r="E14" s="8" t="s">
        <v>15</v>
      </c>
      <c r="F14" s="8" t="s">
        <v>26</v>
      </c>
      <c r="G14" s="8">
        <v>79.2</v>
      </c>
      <c r="H14" s="8">
        <f t="shared" si="0"/>
        <v>2</v>
      </c>
    </row>
    <row r="15" spans="1:8" s="3" customFormat="1" ht="24.95" customHeight="1" x14ac:dyDescent="0.15">
      <c r="A15" s="7">
        <v>12</v>
      </c>
      <c r="B15" s="8" t="s">
        <v>28</v>
      </c>
      <c r="C15" s="9" t="s">
        <v>10</v>
      </c>
      <c r="D15" s="10">
        <v>32325</v>
      </c>
      <c r="E15" s="8" t="s">
        <v>15</v>
      </c>
      <c r="F15" s="8" t="s">
        <v>26</v>
      </c>
      <c r="G15" s="8">
        <v>79.2</v>
      </c>
      <c r="H15" s="8">
        <f t="shared" si="0"/>
        <v>2</v>
      </c>
    </row>
    <row r="16" spans="1:8" s="3" customFormat="1" ht="24.95" customHeight="1" x14ac:dyDescent="0.15">
      <c r="A16" s="7">
        <v>13</v>
      </c>
      <c r="B16" s="8" t="s">
        <v>29</v>
      </c>
      <c r="C16" s="9" t="s">
        <v>10</v>
      </c>
      <c r="D16" s="10">
        <v>34516</v>
      </c>
      <c r="E16" s="8" t="s">
        <v>30</v>
      </c>
      <c r="F16" s="8" t="s">
        <v>31</v>
      </c>
      <c r="G16" s="8">
        <v>81.8</v>
      </c>
      <c r="H16" s="8">
        <f t="shared" si="0"/>
        <v>1</v>
      </c>
    </row>
    <row r="17" spans="1:8" s="3" customFormat="1" ht="24.95" customHeight="1" x14ac:dyDescent="0.15">
      <c r="A17" s="7">
        <v>14</v>
      </c>
      <c r="B17" s="8" t="s">
        <v>32</v>
      </c>
      <c r="C17" s="9" t="s">
        <v>10</v>
      </c>
      <c r="D17" s="10">
        <v>33695</v>
      </c>
      <c r="E17" s="8" t="s">
        <v>30</v>
      </c>
      <c r="F17" s="8" t="s">
        <v>31</v>
      </c>
      <c r="G17" s="8">
        <v>81.400000000000006</v>
      </c>
      <c r="H17" s="8">
        <f t="shared" si="0"/>
        <v>2</v>
      </c>
    </row>
    <row r="18" spans="1:8" s="3" customFormat="1" ht="24.95" customHeight="1" x14ac:dyDescent="0.15">
      <c r="A18" s="7">
        <v>15</v>
      </c>
      <c r="B18" s="8" t="s">
        <v>33</v>
      </c>
      <c r="C18" s="9" t="s">
        <v>19</v>
      </c>
      <c r="D18" s="10">
        <v>33756</v>
      </c>
      <c r="E18" s="8" t="s">
        <v>30</v>
      </c>
      <c r="F18" s="8" t="s">
        <v>31</v>
      </c>
      <c r="G18" s="8">
        <v>75</v>
      </c>
      <c r="H18" s="8">
        <f t="shared" si="0"/>
        <v>3</v>
      </c>
    </row>
    <row r="19" spans="1:8" s="3" customFormat="1" ht="24.95" customHeight="1" x14ac:dyDescent="0.15">
      <c r="A19" s="7">
        <v>16</v>
      </c>
      <c r="B19" s="8" t="s">
        <v>34</v>
      </c>
      <c r="C19" s="9" t="s">
        <v>10</v>
      </c>
      <c r="D19" s="10">
        <v>34639</v>
      </c>
      <c r="E19" s="8" t="s">
        <v>35</v>
      </c>
      <c r="F19" s="8" t="s">
        <v>36</v>
      </c>
      <c r="G19" s="8">
        <v>80</v>
      </c>
      <c r="H19" s="8">
        <f t="shared" si="0"/>
        <v>1</v>
      </c>
    </row>
    <row r="20" spans="1:8" s="3" customFormat="1" ht="24.95" customHeight="1" x14ac:dyDescent="0.15">
      <c r="A20" s="7">
        <v>17</v>
      </c>
      <c r="B20" s="8" t="s">
        <v>37</v>
      </c>
      <c r="C20" s="9" t="s">
        <v>10</v>
      </c>
      <c r="D20" s="10">
        <v>33359</v>
      </c>
      <c r="E20" s="8" t="s">
        <v>35</v>
      </c>
      <c r="F20" s="8" t="s">
        <v>38</v>
      </c>
      <c r="G20" s="8">
        <v>81</v>
      </c>
      <c r="H20" s="8">
        <f t="shared" si="0"/>
        <v>1</v>
      </c>
    </row>
    <row r="21" spans="1:8" s="3" customFormat="1" ht="24.95" customHeight="1" x14ac:dyDescent="0.15">
      <c r="A21" s="7">
        <v>18</v>
      </c>
      <c r="B21" s="8" t="s">
        <v>39</v>
      </c>
      <c r="C21" s="9" t="s">
        <v>10</v>
      </c>
      <c r="D21" s="10">
        <v>34578</v>
      </c>
      <c r="E21" s="8" t="s">
        <v>40</v>
      </c>
      <c r="F21" s="8" t="s">
        <v>41</v>
      </c>
      <c r="G21" s="8">
        <v>83.9</v>
      </c>
      <c r="H21" s="8">
        <f t="shared" si="0"/>
        <v>1</v>
      </c>
    </row>
    <row r="22" spans="1:8" s="3" customFormat="1" ht="24.95" customHeight="1" x14ac:dyDescent="0.15">
      <c r="A22" s="7">
        <v>19</v>
      </c>
      <c r="B22" s="8" t="s">
        <v>42</v>
      </c>
      <c r="C22" s="9" t="s">
        <v>10</v>
      </c>
      <c r="D22" s="10">
        <v>35034</v>
      </c>
      <c r="E22" s="8" t="s">
        <v>40</v>
      </c>
      <c r="F22" s="8" t="s">
        <v>41</v>
      </c>
      <c r="G22" s="8">
        <v>83.24</v>
      </c>
      <c r="H22" s="8">
        <f t="shared" si="0"/>
        <v>2</v>
      </c>
    </row>
    <row r="23" spans="1:8" s="3" customFormat="1" ht="24.95" customHeight="1" x14ac:dyDescent="0.15">
      <c r="A23" s="7">
        <v>20</v>
      </c>
      <c r="B23" s="8" t="s">
        <v>43</v>
      </c>
      <c r="C23" s="9" t="s">
        <v>10</v>
      </c>
      <c r="D23" s="10">
        <v>35034</v>
      </c>
      <c r="E23" s="8" t="s">
        <v>11</v>
      </c>
      <c r="F23" s="8" t="s">
        <v>44</v>
      </c>
      <c r="G23" s="8">
        <v>88.8</v>
      </c>
      <c r="H23" s="8">
        <f t="shared" si="0"/>
        <v>1</v>
      </c>
    </row>
    <row r="24" spans="1:8" s="3" customFormat="1" ht="24.95" customHeight="1" x14ac:dyDescent="0.15">
      <c r="A24" s="7">
        <v>21</v>
      </c>
      <c r="B24" s="8" t="s">
        <v>45</v>
      </c>
      <c r="C24" s="9" t="s">
        <v>10</v>
      </c>
      <c r="D24" s="10">
        <v>32813</v>
      </c>
      <c r="E24" s="8" t="s">
        <v>11</v>
      </c>
      <c r="F24" s="8" t="s">
        <v>44</v>
      </c>
      <c r="G24" s="8">
        <v>83.6</v>
      </c>
      <c r="H24" s="8">
        <f t="shared" si="0"/>
        <v>2</v>
      </c>
    </row>
    <row r="25" spans="1:8" s="3" customFormat="1" ht="24.95" customHeight="1" x14ac:dyDescent="0.15">
      <c r="A25" s="7">
        <v>22</v>
      </c>
      <c r="B25" s="7" t="s">
        <v>46</v>
      </c>
      <c r="C25" s="9" t="s">
        <v>10</v>
      </c>
      <c r="D25" s="10">
        <v>34455</v>
      </c>
      <c r="E25" s="7" t="s">
        <v>47</v>
      </c>
      <c r="F25" s="7" t="s">
        <v>48</v>
      </c>
      <c r="G25" s="8">
        <v>84.32</v>
      </c>
      <c r="H25" s="8">
        <f t="shared" si="0"/>
        <v>1</v>
      </c>
    </row>
    <row r="26" spans="1:8" s="3" customFormat="1" ht="24.95" customHeight="1" x14ac:dyDescent="0.15">
      <c r="A26" s="7">
        <v>23</v>
      </c>
      <c r="B26" s="8" t="s">
        <v>49</v>
      </c>
      <c r="C26" s="9" t="s">
        <v>10</v>
      </c>
      <c r="D26" s="10">
        <v>34394</v>
      </c>
      <c r="E26" s="8" t="s">
        <v>50</v>
      </c>
      <c r="F26" s="8" t="s">
        <v>51</v>
      </c>
      <c r="G26" s="8">
        <v>88.76</v>
      </c>
      <c r="H26" s="8">
        <f t="shared" si="0"/>
        <v>1</v>
      </c>
    </row>
    <row r="27" spans="1:8" s="3" customFormat="1" ht="24.95" customHeight="1" x14ac:dyDescent="0.15">
      <c r="A27" s="7">
        <v>24</v>
      </c>
      <c r="B27" s="8" t="s">
        <v>52</v>
      </c>
      <c r="C27" s="9" t="s">
        <v>10</v>
      </c>
      <c r="D27" s="10">
        <v>34547</v>
      </c>
      <c r="E27" s="8" t="s">
        <v>50</v>
      </c>
      <c r="F27" s="8" t="s">
        <v>51</v>
      </c>
      <c r="G27" s="8">
        <v>88.68</v>
      </c>
      <c r="H27" s="8">
        <f t="shared" si="0"/>
        <v>2</v>
      </c>
    </row>
    <row r="28" spans="1:8" s="3" customFormat="1" ht="24.95" customHeight="1" x14ac:dyDescent="0.15">
      <c r="A28" s="7">
        <v>25</v>
      </c>
      <c r="B28" s="8" t="s">
        <v>53</v>
      </c>
      <c r="C28" s="9" t="s">
        <v>10</v>
      </c>
      <c r="D28" s="10">
        <v>34304</v>
      </c>
      <c r="E28" s="8" t="s">
        <v>50</v>
      </c>
      <c r="F28" s="8" t="s">
        <v>51</v>
      </c>
      <c r="G28" s="8">
        <v>87.1</v>
      </c>
      <c r="H28" s="8">
        <f t="shared" si="0"/>
        <v>3</v>
      </c>
    </row>
    <row r="29" spans="1:8" s="3" customFormat="1" ht="24.95" customHeight="1" x14ac:dyDescent="0.15">
      <c r="A29" s="7">
        <v>26</v>
      </c>
      <c r="B29" s="8" t="s">
        <v>54</v>
      </c>
      <c r="C29" s="9" t="s">
        <v>10</v>
      </c>
      <c r="D29" s="10">
        <v>34669</v>
      </c>
      <c r="E29" s="8" t="s">
        <v>50</v>
      </c>
      <c r="F29" s="8" t="s">
        <v>51</v>
      </c>
      <c r="G29" s="8">
        <v>87.06</v>
      </c>
      <c r="H29" s="8">
        <f t="shared" si="0"/>
        <v>4</v>
      </c>
    </row>
    <row r="30" spans="1:8" s="3" customFormat="1" ht="24.95" customHeight="1" x14ac:dyDescent="0.15">
      <c r="A30" s="7">
        <v>27</v>
      </c>
      <c r="B30" s="8" t="s">
        <v>55</v>
      </c>
      <c r="C30" s="9" t="s">
        <v>10</v>
      </c>
      <c r="D30" s="10">
        <v>34394</v>
      </c>
      <c r="E30" s="8" t="s">
        <v>50</v>
      </c>
      <c r="F30" s="8" t="s">
        <v>51</v>
      </c>
      <c r="G30" s="8">
        <v>85.64</v>
      </c>
      <c r="H30" s="8">
        <f t="shared" si="0"/>
        <v>5</v>
      </c>
    </row>
    <row r="31" spans="1:8" s="3" customFormat="1" ht="24.95" customHeight="1" x14ac:dyDescent="0.15">
      <c r="A31" s="7">
        <v>28</v>
      </c>
      <c r="B31" s="8" t="s">
        <v>56</v>
      </c>
      <c r="C31" s="9" t="s">
        <v>10</v>
      </c>
      <c r="D31" s="10">
        <v>32174</v>
      </c>
      <c r="E31" s="8" t="s">
        <v>50</v>
      </c>
      <c r="F31" s="8" t="s">
        <v>51</v>
      </c>
      <c r="G31" s="8">
        <v>85.3</v>
      </c>
      <c r="H31" s="8">
        <f t="shared" si="0"/>
        <v>6</v>
      </c>
    </row>
    <row r="32" spans="1:8" s="3" customFormat="1" ht="24.95" customHeight="1" x14ac:dyDescent="0.15">
      <c r="A32" s="7">
        <v>29</v>
      </c>
      <c r="B32" s="8" t="s">
        <v>57</v>
      </c>
      <c r="C32" s="9" t="s">
        <v>10</v>
      </c>
      <c r="D32" s="10">
        <v>34151</v>
      </c>
      <c r="E32" s="8" t="s">
        <v>50</v>
      </c>
      <c r="F32" s="8" t="s">
        <v>51</v>
      </c>
      <c r="G32" s="8">
        <v>83.56</v>
      </c>
      <c r="H32" s="8">
        <f t="shared" si="0"/>
        <v>7</v>
      </c>
    </row>
    <row r="33" spans="1:8" s="3" customFormat="1" ht="24.95" customHeight="1" x14ac:dyDescent="0.15">
      <c r="A33" s="7">
        <v>30</v>
      </c>
      <c r="B33" s="8" t="s">
        <v>53</v>
      </c>
      <c r="C33" s="9" t="s">
        <v>10</v>
      </c>
      <c r="D33" s="10">
        <v>33270</v>
      </c>
      <c r="E33" s="8" t="s">
        <v>50</v>
      </c>
      <c r="F33" s="8" t="s">
        <v>51</v>
      </c>
      <c r="G33" s="8">
        <v>82.86</v>
      </c>
      <c r="H33" s="8">
        <f t="shared" si="0"/>
        <v>8</v>
      </c>
    </row>
    <row r="34" spans="1:8" s="3" customFormat="1" ht="24.95" customHeight="1" x14ac:dyDescent="0.15">
      <c r="A34" s="7">
        <v>31</v>
      </c>
      <c r="B34" s="8" t="s">
        <v>58</v>
      </c>
      <c r="C34" s="9" t="s">
        <v>10</v>
      </c>
      <c r="D34" s="10">
        <v>34669</v>
      </c>
      <c r="E34" s="8" t="s">
        <v>50</v>
      </c>
      <c r="F34" s="8" t="s">
        <v>51</v>
      </c>
      <c r="G34" s="8">
        <v>82.12</v>
      </c>
      <c r="H34" s="8">
        <f t="shared" si="0"/>
        <v>9</v>
      </c>
    </row>
    <row r="35" spans="1:8" s="3" customFormat="1" ht="24.95" customHeight="1" x14ac:dyDescent="0.15">
      <c r="A35" s="7">
        <v>32</v>
      </c>
      <c r="B35" s="8" t="s">
        <v>59</v>
      </c>
      <c r="C35" s="9" t="s">
        <v>10</v>
      </c>
      <c r="D35" s="10">
        <v>35065</v>
      </c>
      <c r="E35" s="8" t="s">
        <v>50</v>
      </c>
      <c r="F35" s="8" t="s">
        <v>51</v>
      </c>
      <c r="G35" s="8">
        <v>81.56</v>
      </c>
      <c r="H35" s="8">
        <f t="shared" si="0"/>
        <v>10</v>
      </c>
    </row>
    <row r="36" spans="1:8" s="3" customFormat="1" ht="24.95" customHeight="1" x14ac:dyDescent="0.15">
      <c r="A36" s="7">
        <v>33</v>
      </c>
      <c r="B36" s="8" t="s">
        <v>60</v>
      </c>
      <c r="C36" s="9" t="s">
        <v>10</v>
      </c>
      <c r="D36" s="10">
        <v>33239</v>
      </c>
      <c r="E36" s="8" t="s">
        <v>50</v>
      </c>
      <c r="F36" s="8" t="s">
        <v>51</v>
      </c>
      <c r="G36" s="8">
        <v>81.12</v>
      </c>
      <c r="H36" s="8">
        <f t="shared" si="0"/>
        <v>11</v>
      </c>
    </row>
    <row r="37" spans="1:8" s="3" customFormat="1" ht="24.95" customHeight="1" x14ac:dyDescent="0.15">
      <c r="A37" s="7">
        <v>34</v>
      </c>
      <c r="B37" s="8" t="s">
        <v>61</v>
      </c>
      <c r="C37" s="9" t="s">
        <v>10</v>
      </c>
      <c r="D37" s="10">
        <v>34304</v>
      </c>
      <c r="E37" s="8" t="s">
        <v>50</v>
      </c>
      <c r="F37" s="8" t="s">
        <v>51</v>
      </c>
      <c r="G37" s="8">
        <v>80.44</v>
      </c>
      <c r="H37" s="8">
        <f t="shared" si="0"/>
        <v>12</v>
      </c>
    </row>
    <row r="38" spans="1:8" s="3" customFormat="1" ht="24.95" customHeight="1" x14ac:dyDescent="0.15">
      <c r="A38" s="7">
        <v>35</v>
      </c>
      <c r="B38" s="8" t="s">
        <v>62</v>
      </c>
      <c r="C38" s="9" t="s">
        <v>10</v>
      </c>
      <c r="D38" s="10">
        <v>34455</v>
      </c>
      <c r="E38" s="8" t="s">
        <v>63</v>
      </c>
      <c r="F38" s="8" t="s">
        <v>64</v>
      </c>
      <c r="G38" s="8">
        <v>80.3</v>
      </c>
      <c r="H38" s="8">
        <f t="shared" si="0"/>
        <v>1</v>
      </c>
    </row>
    <row r="39" spans="1:8" s="3" customFormat="1" ht="24.95" customHeight="1" x14ac:dyDescent="0.15">
      <c r="A39" s="7">
        <v>36</v>
      </c>
      <c r="B39" s="8" t="s">
        <v>65</v>
      </c>
      <c r="C39" s="9" t="s">
        <v>10</v>
      </c>
      <c r="D39" s="10">
        <v>34394</v>
      </c>
      <c r="E39" s="8" t="s">
        <v>15</v>
      </c>
      <c r="F39" s="8" t="s">
        <v>66</v>
      </c>
      <c r="G39" s="8">
        <v>93</v>
      </c>
      <c r="H39" s="8">
        <f t="shared" si="0"/>
        <v>1</v>
      </c>
    </row>
    <row r="40" spans="1:8" s="3" customFormat="1" ht="24.95" customHeight="1" x14ac:dyDescent="0.15">
      <c r="A40" s="7">
        <v>37</v>
      </c>
      <c r="B40" s="8" t="s">
        <v>67</v>
      </c>
      <c r="C40" s="9" t="s">
        <v>10</v>
      </c>
      <c r="D40" s="10">
        <v>34090</v>
      </c>
      <c r="E40" s="8" t="s">
        <v>15</v>
      </c>
      <c r="F40" s="8" t="s">
        <v>66</v>
      </c>
      <c r="G40" s="8">
        <v>89.8</v>
      </c>
      <c r="H40" s="8">
        <f t="shared" si="0"/>
        <v>2</v>
      </c>
    </row>
    <row r="41" spans="1:8" s="3" customFormat="1" ht="24.95" customHeight="1" x14ac:dyDescent="0.15">
      <c r="A41" s="7">
        <v>38</v>
      </c>
      <c r="B41" s="8" t="s">
        <v>68</v>
      </c>
      <c r="C41" s="9" t="s">
        <v>10</v>
      </c>
      <c r="D41" s="10">
        <v>34639</v>
      </c>
      <c r="E41" s="8" t="s">
        <v>40</v>
      </c>
      <c r="F41" s="8" t="s">
        <v>69</v>
      </c>
      <c r="G41" s="8">
        <v>90</v>
      </c>
      <c r="H41" s="8">
        <f t="shared" si="0"/>
        <v>1</v>
      </c>
    </row>
    <row r="42" spans="1:8" s="3" customFormat="1" ht="24.95" customHeight="1" x14ac:dyDescent="0.15">
      <c r="A42" s="7">
        <v>39</v>
      </c>
      <c r="B42" s="8" t="s">
        <v>70</v>
      </c>
      <c r="C42" s="9" t="s">
        <v>10</v>
      </c>
      <c r="D42" s="10">
        <v>33543</v>
      </c>
      <c r="E42" s="8" t="s">
        <v>40</v>
      </c>
      <c r="F42" s="8" t="s">
        <v>69</v>
      </c>
      <c r="G42" s="8">
        <v>87.9</v>
      </c>
      <c r="H42" s="8">
        <f t="shared" si="0"/>
        <v>2</v>
      </c>
    </row>
    <row r="43" spans="1:8" s="3" customFormat="1" ht="24.95" customHeight="1" x14ac:dyDescent="0.15">
      <c r="A43" s="7">
        <v>40</v>
      </c>
      <c r="B43" s="8" t="s">
        <v>71</v>
      </c>
      <c r="C43" s="9" t="s">
        <v>10</v>
      </c>
      <c r="D43" s="10">
        <v>34731</v>
      </c>
      <c r="E43" s="8" t="s">
        <v>40</v>
      </c>
      <c r="F43" s="8" t="s">
        <v>69</v>
      </c>
      <c r="G43" s="8">
        <v>87.4</v>
      </c>
      <c r="H43" s="8">
        <f t="shared" si="0"/>
        <v>3</v>
      </c>
    </row>
    <row r="44" spans="1:8" s="3" customFormat="1" ht="24.95" customHeight="1" x14ac:dyDescent="0.15">
      <c r="A44" s="7">
        <v>41</v>
      </c>
      <c r="B44" s="8" t="s">
        <v>72</v>
      </c>
      <c r="C44" s="9" t="s">
        <v>10</v>
      </c>
      <c r="D44" s="10">
        <v>34881</v>
      </c>
      <c r="E44" s="8" t="s">
        <v>40</v>
      </c>
      <c r="F44" s="8" t="s">
        <v>69</v>
      </c>
      <c r="G44" s="8">
        <v>85.4</v>
      </c>
      <c r="H44" s="8">
        <f t="shared" si="0"/>
        <v>4</v>
      </c>
    </row>
    <row r="45" spans="1:8" s="3" customFormat="1" ht="24.95" customHeight="1" x14ac:dyDescent="0.15">
      <c r="A45" s="7">
        <v>42</v>
      </c>
      <c r="B45" s="8" t="s">
        <v>73</v>
      </c>
      <c r="C45" s="9" t="s">
        <v>10</v>
      </c>
      <c r="D45" s="10">
        <v>34455</v>
      </c>
      <c r="E45" s="8" t="s">
        <v>40</v>
      </c>
      <c r="F45" s="8" t="s">
        <v>69</v>
      </c>
      <c r="G45" s="8">
        <v>-1</v>
      </c>
      <c r="H45" s="8"/>
    </row>
    <row r="46" spans="1:8" s="3" customFormat="1" ht="24.95" customHeight="1" x14ac:dyDescent="0.15">
      <c r="A46" s="7">
        <v>43</v>
      </c>
      <c r="B46" s="8" t="s">
        <v>74</v>
      </c>
      <c r="C46" s="9" t="s">
        <v>10</v>
      </c>
      <c r="D46" s="10">
        <v>34182</v>
      </c>
      <c r="E46" s="8" t="s">
        <v>75</v>
      </c>
      <c r="F46" s="8" t="s">
        <v>76</v>
      </c>
      <c r="G46" s="8">
        <v>88.32</v>
      </c>
      <c r="H46" s="8">
        <f>+IF(LEN(G46)=0,"",COUNTIFS($G$4:$G$400,"&gt;"&amp;G46,$F$4:$F$400,F46)+1)</f>
        <v>1</v>
      </c>
    </row>
    <row r="47" spans="1:8" s="3" customFormat="1" ht="24.95" customHeight="1" x14ac:dyDescent="0.15">
      <c r="A47" s="7">
        <v>44</v>
      </c>
      <c r="B47" s="8" t="s">
        <v>77</v>
      </c>
      <c r="C47" s="9" t="s">
        <v>10</v>
      </c>
      <c r="D47" s="10">
        <v>32112</v>
      </c>
      <c r="E47" s="8" t="s">
        <v>75</v>
      </c>
      <c r="F47" s="8" t="s">
        <v>76</v>
      </c>
      <c r="G47" s="8">
        <v>83.8</v>
      </c>
      <c r="H47" s="8">
        <f>+IF(LEN(G47)=0,"",COUNTIFS($G$4:$G$400,"&gt;"&amp;G47,$F$4:$F$400,F47)+1)</f>
        <v>2</v>
      </c>
    </row>
    <row r="48" spans="1:8" s="3" customFormat="1" ht="24.95" customHeight="1" x14ac:dyDescent="0.15">
      <c r="A48" s="7">
        <v>45</v>
      </c>
      <c r="B48" s="8" t="s">
        <v>78</v>
      </c>
      <c r="C48" s="9" t="s">
        <v>10</v>
      </c>
      <c r="D48" s="10">
        <v>32448</v>
      </c>
      <c r="E48" s="8" t="s">
        <v>35</v>
      </c>
      <c r="F48" s="8" t="s">
        <v>79</v>
      </c>
      <c r="G48" s="8">
        <v>90.6</v>
      </c>
      <c r="H48" s="8">
        <f>+IF(LEN(G48)=0,"",COUNTIFS($G$4:$G$400,"&gt;"&amp;G48,$F$4:$F$400,F48)+1)</f>
        <v>1</v>
      </c>
    </row>
    <row r="49" spans="1:8" s="3" customFormat="1" ht="24.95" customHeight="1" x14ac:dyDescent="0.15">
      <c r="A49" s="7">
        <v>46</v>
      </c>
      <c r="B49" s="8" t="s">
        <v>80</v>
      </c>
      <c r="C49" s="9" t="s">
        <v>19</v>
      </c>
      <c r="D49" s="10">
        <v>34304</v>
      </c>
      <c r="E49" s="8" t="s">
        <v>35</v>
      </c>
      <c r="F49" s="8" t="s">
        <v>79</v>
      </c>
      <c r="G49" s="8">
        <v>90.2</v>
      </c>
      <c r="H49" s="8">
        <f>+IF(LEN(G49)=0,"",COUNTIFS($G$4:$G$400,"&gt;"&amp;G49,$F$4:$F$400,F49)+1)</f>
        <v>2</v>
      </c>
    </row>
    <row r="50" spans="1:8" s="3" customFormat="1" ht="24.95" customHeight="1" x14ac:dyDescent="0.15">
      <c r="A50" s="7">
        <v>47</v>
      </c>
      <c r="B50" s="8" t="s">
        <v>81</v>
      </c>
      <c r="C50" s="9" t="s">
        <v>19</v>
      </c>
      <c r="D50" s="10">
        <v>33848</v>
      </c>
      <c r="E50" s="8" t="s">
        <v>35</v>
      </c>
      <c r="F50" s="8" t="s">
        <v>79</v>
      </c>
      <c r="G50" s="8">
        <v>88.2</v>
      </c>
      <c r="H50" s="8">
        <f>+IF(LEN(G50)=0,"",COUNTIFS($G$4:$G$400,"&gt;"&amp;G50,$F$4:$F$400,F50)+1)</f>
        <v>3</v>
      </c>
    </row>
    <row r="51" spans="1:8" ht="24.95" customHeight="1" x14ac:dyDescent="0.15">
      <c r="A51" s="12" t="s">
        <v>82</v>
      </c>
      <c r="B51" s="12"/>
      <c r="C51" s="12"/>
      <c r="D51" s="12"/>
      <c r="E51" s="12"/>
      <c r="F51" s="12"/>
      <c r="G51" s="12"/>
      <c r="H51" s="12"/>
    </row>
  </sheetData>
  <sortState ref="B4:I50">
    <sortCondition ref="F4:F50"/>
    <sortCondition ref="H4:H50"/>
  </sortState>
  <mergeCells count="2">
    <mergeCell ref="A1:H1"/>
    <mergeCell ref="A51:H51"/>
  </mergeCells>
  <phoneticPr fontId="9" type="noConversion"/>
  <conditionalFormatting sqref="B28">
    <cfRule type="duplicateValues" dxfId="3" priority="2"/>
    <cfRule type="duplicateValues" dxfId="2" priority="1"/>
  </conditionalFormatting>
  <conditionalFormatting sqref="B3:B27 B29:B50">
    <cfRule type="duplicateValues" dxfId="1" priority="3"/>
    <cfRule type="duplicateValues" dxfId="0" priority="4"/>
  </conditionalFormatting>
  <pageMargins left="0.75138888888888899" right="0.75138888888888899" top="1" bottom="1" header="0.5" footer="0.5"/>
  <pageSetup paperSize="9" orientation="portrait"/>
  <headerFooter differentOddEven="1">
    <oddFooter>&amp;C1</oddFooter>
    <evenFooter>&amp;C2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邹杰</cp:lastModifiedBy>
  <dcterms:created xsi:type="dcterms:W3CDTF">2020-06-13T03:25:00Z</dcterms:created>
  <dcterms:modified xsi:type="dcterms:W3CDTF">2020-06-16T08:07:11Z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