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800" tabRatio="877" activeTab="0"/>
  </bookViews>
  <sheets>
    <sheet name="第一批综合成绩表" sheetId="1" r:id="rId1"/>
  </sheets>
  <definedNames>
    <definedName name="_xlnm.Print_Titles" localSheetId="0">'第一批综合成绩表'!$1:$3</definedName>
    <definedName name="_xlnm._FilterDatabase" localSheetId="0" hidden="1">'第一批综合成绩表'!$A$3:$J$25</definedName>
  </definedNames>
  <calcPr fullCalcOnLoad="1"/>
</workbook>
</file>

<file path=xl/sharedStrings.xml><?xml version="1.0" encoding="utf-8"?>
<sst xmlns="http://schemas.openxmlformats.org/spreadsheetml/2006/main" count="149" uniqueCount="105">
  <si>
    <t>广州市黄埔区卫生健康系统事业单位2019年下半年面向应届毕业生和社会人员公开招聘第一批面试成绩、综合成绩及进入体检人员名单</t>
  </si>
  <si>
    <t>序号</t>
  </si>
  <si>
    <t>招聘单位全称</t>
  </si>
  <si>
    <t>招聘岗位名称</t>
  </si>
  <si>
    <t>职位代码
（报考系统自定义）</t>
  </si>
  <si>
    <t>准考证号</t>
  </si>
  <si>
    <t>姓名</t>
  </si>
  <si>
    <t>笔试成绩</t>
  </si>
  <si>
    <t>面试成绩</t>
  </si>
  <si>
    <t>综合成绩
（笔试成绩占40%、面试成绩占60％）</t>
  </si>
  <si>
    <t>是否进入体检</t>
  </si>
  <si>
    <t>广州市黄埔区永和街社区卫生服务中心</t>
  </si>
  <si>
    <t>公卫医师</t>
  </si>
  <si>
    <t>4401250579001068</t>
  </si>
  <si>
    <t>201912282120</t>
  </si>
  <si>
    <t>胡宗国</t>
  </si>
  <si>
    <t>是</t>
  </si>
  <si>
    <t>201912282203</t>
  </si>
  <si>
    <t>刘丽婷</t>
  </si>
  <si>
    <t>否</t>
  </si>
  <si>
    <t>201912282211</t>
  </si>
  <si>
    <t>梁丽欣</t>
  </si>
  <si>
    <t>缺考</t>
  </si>
  <si>
    <t>广州市黄埔区中医医院</t>
  </si>
  <si>
    <t>体检科主治医师</t>
  </si>
  <si>
    <t>4401299079001053</t>
  </si>
  <si>
    <t>201912282125</t>
  </si>
  <si>
    <t>刘合安</t>
  </si>
  <si>
    <t>201912282110</t>
  </si>
  <si>
    <t>周静曼</t>
  </si>
  <si>
    <t>201912282108</t>
  </si>
  <si>
    <t>陈淡斐</t>
  </si>
  <si>
    <t>中药药剂员</t>
  </si>
  <si>
    <t>4401299079001026</t>
  </si>
  <si>
    <t>201912283403</t>
  </si>
  <si>
    <t>陈馨</t>
  </si>
  <si>
    <t>201912283418</t>
  </si>
  <si>
    <t>邱悦榕</t>
  </si>
  <si>
    <t>201912283413</t>
  </si>
  <si>
    <t>赖学兰</t>
  </si>
  <si>
    <t>广州市黄埔区社区卫生管理中心</t>
  </si>
  <si>
    <t>财务岗</t>
  </si>
  <si>
    <t>4401299379001073</t>
  </si>
  <si>
    <t>201912280406</t>
  </si>
  <si>
    <t>胡筱瑜</t>
  </si>
  <si>
    <t>201912280828</t>
  </si>
  <si>
    <t>彭华凤</t>
  </si>
  <si>
    <t>面试成绩未达到合格线分数</t>
  </si>
  <si>
    <t>201912280623</t>
  </si>
  <si>
    <t>江文丽</t>
  </si>
  <si>
    <t>财务科工作人员</t>
  </si>
  <si>
    <t>4401299079001032</t>
  </si>
  <si>
    <t>201912280602</t>
  </si>
  <si>
    <t>翟秋玲</t>
  </si>
  <si>
    <t>201912280519</t>
  </si>
  <si>
    <t>郑冬珠</t>
  </si>
  <si>
    <t>201912280723</t>
  </si>
  <si>
    <t>凌冬宁</t>
  </si>
  <si>
    <t>医学统计人员</t>
  </si>
  <si>
    <t>4401299079001028</t>
  </si>
  <si>
    <t>201912283514</t>
  </si>
  <si>
    <t>阳庆玲</t>
  </si>
  <si>
    <t>201912283503</t>
  </si>
  <si>
    <t>钟碧霞</t>
  </si>
  <si>
    <t>201912283505</t>
  </si>
  <si>
    <t>郑莹莹</t>
  </si>
  <si>
    <t>总务科工作人员</t>
  </si>
  <si>
    <t>4401299079001031</t>
  </si>
  <si>
    <t>201912283313</t>
  </si>
  <si>
    <t>袁豪</t>
  </si>
  <si>
    <t>201912283324</t>
  </si>
  <si>
    <t>李绪健</t>
  </si>
  <si>
    <t>医务科中医管理岗</t>
  </si>
  <si>
    <t>4401299079001055</t>
  </si>
  <si>
    <t>201912283310</t>
  </si>
  <si>
    <t>佘玲玲</t>
  </si>
  <si>
    <t>201912283309</t>
  </si>
  <si>
    <t>周嘉欣</t>
  </si>
  <si>
    <t>广州开发区医院</t>
  </si>
  <si>
    <t>全科主治医师</t>
  </si>
  <si>
    <t>4401299179001040</t>
  </si>
  <si>
    <t>201912281708</t>
  </si>
  <si>
    <t>曾晓慧</t>
  </si>
  <si>
    <t>201912281730</t>
  </si>
  <si>
    <t>周凤洁</t>
  </si>
  <si>
    <t>全科医师</t>
  </si>
  <si>
    <t>4401299179001048</t>
  </si>
  <si>
    <t>201912281614</t>
  </si>
  <si>
    <t>昝雪梅</t>
  </si>
  <si>
    <t>201912281607</t>
  </si>
  <si>
    <t>孙倪晨</t>
  </si>
  <si>
    <t>201912281613</t>
  </si>
  <si>
    <t>温玉祥</t>
  </si>
  <si>
    <t>201912281722</t>
  </si>
  <si>
    <t>万媛媛</t>
  </si>
  <si>
    <t>广州市黄埔区东区街社区卫生服务中心</t>
  </si>
  <si>
    <t>4401250879001070</t>
  </si>
  <si>
    <t>201912281701</t>
  </si>
  <si>
    <t>陈建全</t>
  </si>
  <si>
    <t>201912281706</t>
  </si>
  <si>
    <t>朱雯嗪</t>
  </si>
  <si>
    <t>201912281702</t>
  </si>
  <si>
    <t>钟美凤</t>
  </si>
  <si>
    <t>201912281715</t>
  </si>
  <si>
    <t>黄嘉榆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</si>
</sst>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1"/>
      <color rgb="FF000000"/>
      <name val="仿宋_GB2312"/>
      <family val="3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workbookViewId="0" topLeftCell="A1">
      <selection activeCell="M8" sqref="M8"/>
    </sheetView>
  </sheetViews>
  <sheetFormatPr defaultColWidth="9.00390625" defaultRowHeight="14.25"/>
  <cols>
    <col min="1" max="1" width="4.375" style="2" customWidth="1"/>
    <col min="2" max="2" width="12.375" style="2" customWidth="1"/>
    <col min="3" max="3" width="19.625" style="2" customWidth="1"/>
    <col min="4" max="4" width="14.25390625" style="2" customWidth="1"/>
    <col min="5" max="5" width="7.25390625" style="2" customWidth="1"/>
    <col min="6" max="6" width="11.75390625" style="2" customWidth="1"/>
    <col min="7" max="7" width="7.625" style="2" customWidth="1"/>
    <col min="8" max="8" width="9.625" style="3" customWidth="1"/>
    <col min="9" max="9" width="16.625" style="4" customWidth="1"/>
    <col min="10" max="10" width="7.75390625" style="2" customWidth="1"/>
    <col min="11" max="16384" width="9.00390625" style="2" customWidth="1"/>
  </cols>
  <sheetData>
    <row r="1" spans="1:10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  <c r="I1" s="21"/>
      <c r="J1" s="22"/>
    </row>
    <row r="2" spans="1:10" ht="12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9" t="s">
        <v>8</v>
      </c>
      <c r="I2" s="23" t="s">
        <v>9</v>
      </c>
      <c r="J2" s="6" t="s">
        <v>10</v>
      </c>
    </row>
    <row r="3" spans="1:10" ht="22.5" customHeight="1">
      <c r="A3" s="7"/>
      <c r="B3" s="7"/>
      <c r="C3" s="7"/>
      <c r="D3" s="6"/>
      <c r="E3" s="6"/>
      <c r="F3" s="8"/>
      <c r="G3" s="6"/>
      <c r="H3" s="9"/>
      <c r="I3" s="23"/>
      <c r="J3" s="6"/>
    </row>
    <row r="4" spans="1:10" ht="24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2" t="s">
        <v>15</v>
      </c>
      <c r="G4" s="13">
        <v>77</v>
      </c>
      <c r="H4" s="14">
        <v>80.57</v>
      </c>
      <c r="I4" s="24">
        <f>G4*0.4+H4*0.6</f>
        <v>79.142</v>
      </c>
      <c r="J4" s="13" t="s">
        <v>16</v>
      </c>
    </row>
    <row r="5" spans="1:10" ht="24">
      <c r="A5" s="10">
        <v>2</v>
      </c>
      <c r="B5" s="11"/>
      <c r="C5" s="11"/>
      <c r="D5" s="11"/>
      <c r="E5" s="11" t="s">
        <v>17</v>
      </c>
      <c r="F5" s="12" t="s">
        <v>18</v>
      </c>
      <c r="G5" s="13">
        <v>77</v>
      </c>
      <c r="H5" s="14">
        <v>79.86</v>
      </c>
      <c r="I5" s="24">
        <f aca="true" t="shared" si="0" ref="I5:I12">G5*0.4+H5*0.6</f>
        <v>78.716</v>
      </c>
      <c r="J5" s="13" t="s">
        <v>19</v>
      </c>
    </row>
    <row r="6" spans="1:10" ht="24">
      <c r="A6" s="10">
        <v>3</v>
      </c>
      <c r="B6" s="11"/>
      <c r="C6" s="11"/>
      <c r="D6" s="11"/>
      <c r="E6" s="11" t="s">
        <v>20</v>
      </c>
      <c r="F6" s="12" t="s">
        <v>21</v>
      </c>
      <c r="G6" s="13">
        <v>72</v>
      </c>
      <c r="H6" s="14" t="s">
        <v>22</v>
      </c>
      <c r="I6" s="24" t="s">
        <v>22</v>
      </c>
      <c r="J6" s="13" t="s">
        <v>19</v>
      </c>
    </row>
    <row r="7" spans="1:10" ht="24">
      <c r="A7" s="10">
        <v>4</v>
      </c>
      <c r="B7" s="11" t="s">
        <v>23</v>
      </c>
      <c r="C7" s="11" t="s">
        <v>24</v>
      </c>
      <c r="D7" s="11" t="s">
        <v>25</v>
      </c>
      <c r="E7" s="11" t="s">
        <v>26</v>
      </c>
      <c r="F7" s="12" t="s">
        <v>27</v>
      </c>
      <c r="G7" s="13">
        <v>74</v>
      </c>
      <c r="H7" s="14">
        <v>83.57</v>
      </c>
      <c r="I7" s="24">
        <f t="shared" si="0"/>
        <v>79.74199999999999</v>
      </c>
      <c r="J7" s="13" t="s">
        <v>16</v>
      </c>
    </row>
    <row r="8" spans="1:10" ht="24">
      <c r="A8" s="10">
        <v>5</v>
      </c>
      <c r="B8" s="11"/>
      <c r="C8" s="11"/>
      <c r="D8" s="11"/>
      <c r="E8" s="11" t="s">
        <v>28</v>
      </c>
      <c r="F8" s="12" t="s">
        <v>29</v>
      </c>
      <c r="G8" s="13">
        <v>70</v>
      </c>
      <c r="H8" s="14">
        <v>82.29</v>
      </c>
      <c r="I8" s="24">
        <f t="shared" si="0"/>
        <v>77.374</v>
      </c>
      <c r="J8" s="13" t="s">
        <v>19</v>
      </c>
    </row>
    <row r="9" spans="1:10" ht="24">
      <c r="A9" s="10">
        <v>6</v>
      </c>
      <c r="B9" s="11"/>
      <c r="C9" s="11"/>
      <c r="D9" s="11"/>
      <c r="E9" s="11" t="s">
        <v>30</v>
      </c>
      <c r="F9" s="12" t="s">
        <v>31</v>
      </c>
      <c r="G9" s="13">
        <v>68</v>
      </c>
      <c r="H9" s="14">
        <v>73.43</v>
      </c>
      <c r="I9" s="24">
        <f t="shared" si="0"/>
        <v>71.25800000000001</v>
      </c>
      <c r="J9" s="13" t="s">
        <v>19</v>
      </c>
    </row>
    <row r="10" spans="1:10" ht="24">
      <c r="A10" s="10">
        <v>7</v>
      </c>
      <c r="B10" s="11" t="s">
        <v>23</v>
      </c>
      <c r="C10" s="11" t="s">
        <v>32</v>
      </c>
      <c r="D10" s="11" t="s">
        <v>33</v>
      </c>
      <c r="E10" s="11" t="s">
        <v>34</v>
      </c>
      <c r="F10" s="12" t="s">
        <v>35</v>
      </c>
      <c r="G10" s="13">
        <v>95</v>
      </c>
      <c r="H10" s="14">
        <v>73</v>
      </c>
      <c r="I10" s="24">
        <f t="shared" si="0"/>
        <v>81.8</v>
      </c>
      <c r="J10" s="13" t="s">
        <v>16</v>
      </c>
    </row>
    <row r="11" spans="1:10" ht="24">
      <c r="A11" s="10">
        <v>8</v>
      </c>
      <c r="B11" s="11"/>
      <c r="C11" s="11"/>
      <c r="D11" s="11"/>
      <c r="E11" s="11" t="s">
        <v>36</v>
      </c>
      <c r="F11" s="12" t="s">
        <v>37</v>
      </c>
      <c r="G11" s="13">
        <v>89</v>
      </c>
      <c r="H11" s="14">
        <v>60.43</v>
      </c>
      <c r="I11" s="24">
        <f t="shared" si="0"/>
        <v>71.858</v>
      </c>
      <c r="J11" s="13" t="s">
        <v>19</v>
      </c>
    </row>
    <row r="12" spans="1:10" ht="24">
      <c r="A12" s="10">
        <v>9</v>
      </c>
      <c r="B12" s="11"/>
      <c r="C12" s="11"/>
      <c r="D12" s="11"/>
      <c r="E12" s="11" t="s">
        <v>38</v>
      </c>
      <c r="F12" s="12" t="s">
        <v>39</v>
      </c>
      <c r="G12" s="13">
        <v>88</v>
      </c>
      <c r="H12" s="14">
        <v>71.71</v>
      </c>
      <c r="I12" s="24">
        <f t="shared" si="0"/>
        <v>78.226</v>
      </c>
      <c r="J12" s="13" t="s">
        <v>19</v>
      </c>
    </row>
    <row r="13" spans="1:10" ht="24">
      <c r="A13" s="10">
        <v>10</v>
      </c>
      <c r="B13" s="15" t="s">
        <v>40</v>
      </c>
      <c r="C13" s="15" t="s">
        <v>41</v>
      </c>
      <c r="D13" s="15" t="s">
        <v>42</v>
      </c>
      <c r="E13" s="11" t="s">
        <v>43</v>
      </c>
      <c r="F13" s="12" t="s">
        <v>44</v>
      </c>
      <c r="G13" s="13">
        <v>86</v>
      </c>
      <c r="H13" s="14">
        <v>87.86</v>
      </c>
      <c r="I13" s="24">
        <f aca="true" t="shared" si="1" ref="I13:I25">G13*0.4+H13*0.6</f>
        <v>87.116</v>
      </c>
      <c r="J13" s="13" t="s">
        <v>16</v>
      </c>
    </row>
    <row r="14" spans="1:10" ht="24">
      <c r="A14" s="10">
        <v>11</v>
      </c>
      <c r="B14" s="16"/>
      <c r="C14" s="16"/>
      <c r="D14" s="16"/>
      <c r="E14" s="11" t="s">
        <v>45</v>
      </c>
      <c r="F14" s="12" t="s">
        <v>46</v>
      </c>
      <c r="G14" s="13">
        <v>82</v>
      </c>
      <c r="H14" s="17">
        <v>59</v>
      </c>
      <c r="I14" s="24" t="s">
        <v>47</v>
      </c>
      <c r="J14" s="13" t="s">
        <v>19</v>
      </c>
    </row>
    <row r="15" spans="1:10" ht="24">
      <c r="A15" s="10">
        <v>12</v>
      </c>
      <c r="B15" s="18"/>
      <c r="C15" s="18"/>
      <c r="D15" s="18"/>
      <c r="E15" s="11" t="s">
        <v>48</v>
      </c>
      <c r="F15" s="12" t="s">
        <v>49</v>
      </c>
      <c r="G15" s="13">
        <v>81</v>
      </c>
      <c r="H15" s="14">
        <v>64.29</v>
      </c>
      <c r="I15" s="24">
        <f t="shared" si="1"/>
        <v>70.974</v>
      </c>
      <c r="J15" s="13" t="s">
        <v>19</v>
      </c>
    </row>
    <row r="16" spans="1:10" ht="24">
      <c r="A16" s="10">
        <v>13</v>
      </c>
      <c r="B16" s="15" t="s">
        <v>23</v>
      </c>
      <c r="C16" s="15" t="s">
        <v>50</v>
      </c>
      <c r="D16" s="15" t="s">
        <v>51</v>
      </c>
      <c r="E16" s="11" t="s">
        <v>52</v>
      </c>
      <c r="F16" s="12" t="s">
        <v>53</v>
      </c>
      <c r="G16" s="13">
        <v>70</v>
      </c>
      <c r="H16" s="14">
        <v>70.14</v>
      </c>
      <c r="I16" s="24">
        <f t="shared" si="1"/>
        <v>70.084</v>
      </c>
      <c r="J16" s="13" t="s">
        <v>16</v>
      </c>
    </row>
    <row r="17" spans="1:10" ht="24">
      <c r="A17" s="10">
        <v>14</v>
      </c>
      <c r="B17" s="16"/>
      <c r="C17" s="16"/>
      <c r="D17" s="16"/>
      <c r="E17" s="11" t="s">
        <v>54</v>
      </c>
      <c r="F17" s="12" t="s">
        <v>55</v>
      </c>
      <c r="G17" s="13">
        <v>66</v>
      </c>
      <c r="H17" s="14" t="s">
        <v>22</v>
      </c>
      <c r="I17" s="24" t="s">
        <v>22</v>
      </c>
      <c r="J17" s="13" t="s">
        <v>19</v>
      </c>
    </row>
    <row r="18" spans="1:10" ht="24">
      <c r="A18" s="10">
        <v>15</v>
      </c>
      <c r="B18" s="18"/>
      <c r="C18" s="18"/>
      <c r="D18" s="18"/>
      <c r="E18" s="11" t="s">
        <v>56</v>
      </c>
      <c r="F18" s="12" t="s">
        <v>57</v>
      </c>
      <c r="G18" s="13">
        <v>63</v>
      </c>
      <c r="H18" s="14">
        <v>67</v>
      </c>
      <c r="I18" s="24">
        <f t="shared" si="1"/>
        <v>65.4</v>
      </c>
      <c r="J18" s="13" t="s">
        <v>19</v>
      </c>
    </row>
    <row r="19" spans="1:10" ht="24">
      <c r="A19" s="10">
        <v>16</v>
      </c>
      <c r="B19" s="15" t="s">
        <v>23</v>
      </c>
      <c r="C19" s="15" t="s">
        <v>58</v>
      </c>
      <c r="D19" s="15" t="s">
        <v>59</v>
      </c>
      <c r="E19" s="11" t="s">
        <v>60</v>
      </c>
      <c r="F19" s="12" t="s">
        <v>61</v>
      </c>
      <c r="G19" s="13">
        <v>94</v>
      </c>
      <c r="H19" s="14" t="s">
        <v>22</v>
      </c>
      <c r="I19" s="24" t="s">
        <v>22</v>
      </c>
      <c r="J19" s="13" t="s">
        <v>19</v>
      </c>
    </row>
    <row r="20" spans="1:10" ht="24">
      <c r="A20" s="10">
        <v>17</v>
      </c>
      <c r="B20" s="16"/>
      <c r="C20" s="16"/>
      <c r="D20" s="16"/>
      <c r="E20" s="11" t="s">
        <v>62</v>
      </c>
      <c r="F20" s="12" t="s">
        <v>63</v>
      </c>
      <c r="G20" s="13">
        <v>91</v>
      </c>
      <c r="H20" s="14">
        <v>60.57</v>
      </c>
      <c r="I20" s="24">
        <f t="shared" si="1"/>
        <v>72.74199999999999</v>
      </c>
      <c r="J20" s="13" t="s">
        <v>19</v>
      </c>
    </row>
    <row r="21" spans="1:10" ht="24">
      <c r="A21" s="10">
        <v>18</v>
      </c>
      <c r="B21" s="18"/>
      <c r="C21" s="18"/>
      <c r="D21" s="18"/>
      <c r="E21" s="11" t="s">
        <v>64</v>
      </c>
      <c r="F21" s="12" t="s">
        <v>65</v>
      </c>
      <c r="G21" s="13">
        <v>89</v>
      </c>
      <c r="H21" s="14">
        <v>65.14</v>
      </c>
      <c r="I21" s="24">
        <f t="shared" si="1"/>
        <v>74.684</v>
      </c>
      <c r="J21" s="13" t="s">
        <v>16</v>
      </c>
    </row>
    <row r="22" spans="1:10" ht="24">
      <c r="A22" s="10">
        <v>19</v>
      </c>
      <c r="B22" s="15" t="s">
        <v>23</v>
      </c>
      <c r="C22" s="15" t="s">
        <v>66</v>
      </c>
      <c r="D22" s="15" t="s">
        <v>67</v>
      </c>
      <c r="E22" s="11" t="s">
        <v>68</v>
      </c>
      <c r="F22" s="12" t="s">
        <v>69</v>
      </c>
      <c r="G22" s="13">
        <v>65</v>
      </c>
      <c r="H22" s="14">
        <v>69.57</v>
      </c>
      <c r="I22" s="24">
        <f t="shared" si="1"/>
        <v>67.74199999999999</v>
      </c>
      <c r="J22" s="13" t="s">
        <v>16</v>
      </c>
    </row>
    <row r="23" spans="1:10" ht="24">
      <c r="A23" s="10">
        <v>20</v>
      </c>
      <c r="B23" s="18"/>
      <c r="C23" s="18"/>
      <c r="D23" s="18"/>
      <c r="E23" s="11" t="s">
        <v>70</v>
      </c>
      <c r="F23" s="12" t="s">
        <v>71</v>
      </c>
      <c r="G23" s="13">
        <v>61</v>
      </c>
      <c r="H23" s="14">
        <v>70.14</v>
      </c>
      <c r="I23" s="24">
        <f t="shared" si="1"/>
        <v>66.484</v>
      </c>
      <c r="J23" s="13" t="s">
        <v>19</v>
      </c>
    </row>
    <row r="24" spans="1:10" ht="24">
      <c r="A24" s="10">
        <v>21</v>
      </c>
      <c r="B24" s="15" t="s">
        <v>23</v>
      </c>
      <c r="C24" s="15" t="s">
        <v>72</v>
      </c>
      <c r="D24" s="15" t="s">
        <v>73</v>
      </c>
      <c r="E24" s="11" t="s">
        <v>74</v>
      </c>
      <c r="F24" s="12" t="s">
        <v>75</v>
      </c>
      <c r="G24" s="13">
        <v>70</v>
      </c>
      <c r="H24" s="14">
        <v>91.86</v>
      </c>
      <c r="I24" s="24">
        <f t="shared" si="1"/>
        <v>83.116</v>
      </c>
      <c r="J24" s="13" t="s">
        <v>16</v>
      </c>
    </row>
    <row r="25" spans="1:10" ht="24">
      <c r="A25" s="10">
        <v>22</v>
      </c>
      <c r="B25" s="18"/>
      <c r="C25" s="18"/>
      <c r="D25" s="18"/>
      <c r="E25" s="11" t="s">
        <v>76</v>
      </c>
      <c r="F25" s="12" t="s">
        <v>77</v>
      </c>
      <c r="G25" s="13">
        <v>62</v>
      </c>
      <c r="H25" s="14">
        <v>69.57</v>
      </c>
      <c r="I25" s="24">
        <f>G25*0.4+H25*0.6</f>
        <v>66.542</v>
      </c>
      <c r="J25" s="13" t="s">
        <v>19</v>
      </c>
    </row>
    <row r="26" spans="1:11" ht="24">
      <c r="A26" s="10">
        <v>23</v>
      </c>
      <c r="B26" s="11" t="s">
        <v>78</v>
      </c>
      <c r="C26" s="11" t="s">
        <v>79</v>
      </c>
      <c r="D26" s="11" t="s">
        <v>80</v>
      </c>
      <c r="E26" s="11" t="s">
        <v>81</v>
      </c>
      <c r="F26" s="12" t="s">
        <v>82</v>
      </c>
      <c r="G26" s="12">
        <v>84</v>
      </c>
      <c r="H26" s="19">
        <v>83.71</v>
      </c>
      <c r="I26" s="24">
        <f aca="true" t="shared" si="2" ref="I26:I35">G26*0.4+H26*0.6</f>
        <v>83.826</v>
      </c>
      <c r="J26" s="13" t="s">
        <v>16</v>
      </c>
      <c r="K26" s="25"/>
    </row>
    <row r="27" spans="1:11" ht="24">
      <c r="A27" s="10">
        <v>24</v>
      </c>
      <c r="B27" s="11"/>
      <c r="C27" s="11"/>
      <c r="D27" s="11"/>
      <c r="E27" s="11" t="s">
        <v>83</v>
      </c>
      <c r="F27" s="12" t="s">
        <v>84</v>
      </c>
      <c r="G27" s="12">
        <v>76</v>
      </c>
      <c r="H27" s="19">
        <v>71</v>
      </c>
      <c r="I27" s="24">
        <f t="shared" si="2"/>
        <v>73</v>
      </c>
      <c r="J27" s="13" t="s">
        <v>16</v>
      </c>
      <c r="K27" s="25"/>
    </row>
    <row r="28" spans="1:11" ht="24">
      <c r="A28" s="10">
        <v>25</v>
      </c>
      <c r="B28" s="11" t="s">
        <v>78</v>
      </c>
      <c r="C28" s="11" t="s">
        <v>85</v>
      </c>
      <c r="D28" s="11" t="s">
        <v>86</v>
      </c>
      <c r="E28" s="11" t="s">
        <v>87</v>
      </c>
      <c r="F28" s="12" t="s">
        <v>88</v>
      </c>
      <c r="G28" s="12">
        <v>87</v>
      </c>
      <c r="H28" s="20">
        <v>69.57</v>
      </c>
      <c r="I28" s="24">
        <f t="shared" si="2"/>
        <v>76.542</v>
      </c>
      <c r="J28" s="13" t="s">
        <v>19</v>
      </c>
      <c r="K28" s="26"/>
    </row>
    <row r="29" spans="1:11" ht="24">
      <c r="A29" s="10">
        <v>26</v>
      </c>
      <c r="B29" s="11"/>
      <c r="C29" s="11"/>
      <c r="D29" s="11"/>
      <c r="E29" s="11" t="s">
        <v>89</v>
      </c>
      <c r="F29" s="12" t="s">
        <v>90</v>
      </c>
      <c r="G29" s="12">
        <v>84</v>
      </c>
      <c r="H29" s="20">
        <v>85</v>
      </c>
      <c r="I29" s="24">
        <f t="shared" si="2"/>
        <v>84.6</v>
      </c>
      <c r="J29" s="13" t="s">
        <v>16</v>
      </c>
      <c r="K29" s="26"/>
    </row>
    <row r="30" spans="1:11" ht="24">
      <c r="A30" s="10">
        <v>27</v>
      </c>
      <c r="B30" s="11"/>
      <c r="C30" s="11"/>
      <c r="D30" s="11"/>
      <c r="E30" s="11" t="s">
        <v>91</v>
      </c>
      <c r="F30" s="12" t="s">
        <v>92</v>
      </c>
      <c r="G30" s="12">
        <v>82</v>
      </c>
      <c r="H30" s="20">
        <v>85.86</v>
      </c>
      <c r="I30" s="24">
        <f t="shared" si="2"/>
        <v>84.316</v>
      </c>
      <c r="J30" s="13" t="s">
        <v>16</v>
      </c>
      <c r="K30" s="26"/>
    </row>
    <row r="31" spans="1:11" ht="24">
      <c r="A31" s="10">
        <v>28</v>
      </c>
      <c r="B31" s="11"/>
      <c r="C31" s="11"/>
      <c r="D31" s="11"/>
      <c r="E31" s="11" t="s">
        <v>93</v>
      </c>
      <c r="F31" s="12" t="s">
        <v>94</v>
      </c>
      <c r="G31" s="12">
        <v>76</v>
      </c>
      <c r="H31" s="20">
        <v>79.71</v>
      </c>
      <c r="I31" s="24">
        <f t="shared" si="2"/>
        <v>78.226</v>
      </c>
      <c r="J31" s="13" t="s">
        <v>19</v>
      </c>
      <c r="K31" s="26"/>
    </row>
    <row r="32" spans="1:11" ht="24">
      <c r="A32" s="10">
        <v>29</v>
      </c>
      <c r="B32" s="11" t="s">
        <v>95</v>
      </c>
      <c r="C32" s="11" t="s">
        <v>85</v>
      </c>
      <c r="D32" s="11" t="s">
        <v>96</v>
      </c>
      <c r="E32" s="11" t="s">
        <v>97</v>
      </c>
      <c r="F32" s="12" t="s">
        <v>98</v>
      </c>
      <c r="G32" s="12">
        <v>90</v>
      </c>
      <c r="H32" s="20">
        <v>81.14</v>
      </c>
      <c r="I32" s="24">
        <f t="shared" si="2"/>
        <v>84.684</v>
      </c>
      <c r="J32" s="13" t="s">
        <v>16</v>
      </c>
      <c r="K32" s="26"/>
    </row>
    <row r="33" spans="1:11" ht="24">
      <c r="A33" s="10">
        <v>30</v>
      </c>
      <c r="B33" s="11"/>
      <c r="C33" s="11"/>
      <c r="D33" s="11"/>
      <c r="E33" s="11" t="s">
        <v>99</v>
      </c>
      <c r="F33" s="12" t="s">
        <v>100</v>
      </c>
      <c r="G33" s="12">
        <v>84</v>
      </c>
      <c r="H33" s="20">
        <v>81.29</v>
      </c>
      <c r="I33" s="24">
        <f t="shared" si="2"/>
        <v>82.374</v>
      </c>
      <c r="J33" s="13" t="s">
        <v>19</v>
      </c>
      <c r="K33" s="26"/>
    </row>
    <row r="34" spans="1:11" ht="24">
      <c r="A34" s="10">
        <v>31</v>
      </c>
      <c r="B34" s="11"/>
      <c r="C34" s="11"/>
      <c r="D34" s="11"/>
      <c r="E34" s="11" t="s">
        <v>101</v>
      </c>
      <c r="F34" s="12" t="s">
        <v>102</v>
      </c>
      <c r="G34" s="12">
        <v>80</v>
      </c>
      <c r="H34" s="20" t="s">
        <v>22</v>
      </c>
      <c r="I34" s="24" t="s">
        <v>22</v>
      </c>
      <c r="J34" s="13" t="s">
        <v>19</v>
      </c>
      <c r="K34" s="26"/>
    </row>
    <row r="35" spans="1:11" ht="24">
      <c r="A35" s="10">
        <v>32</v>
      </c>
      <c r="B35" s="11"/>
      <c r="C35" s="11"/>
      <c r="D35" s="11"/>
      <c r="E35" s="11" t="s">
        <v>103</v>
      </c>
      <c r="F35" s="12" t="s">
        <v>104</v>
      </c>
      <c r="G35" s="12">
        <v>80</v>
      </c>
      <c r="H35" s="20">
        <v>78.71</v>
      </c>
      <c r="I35" s="24">
        <f t="shared" si="2"/>
        <v>79.226</v>
      </c>
      <c r="J35" s="13" t="s">
        <v>19</v>
      </c>
      <c r="K35" s="26"/>
    </row>
  </sheetData>
  <sheetProtection/>
  <autoFilter ref="A3:J25"/>
  <mergeCells count="44">
    <mergeCell ref="A1:J1"/>
    <mergeCell ref="A2:A3"/>
    <mergeCell ref="B2:B3"/>
    <mergeCell ref="B4:B6"/>
    <mergeCell ref="B7:B9"/>
    <mergeCell ref="B10:B12"/>
    <mergeCell ref="B13:B15"/>
    <mergeCell ref="B16:B18"/>
    <mergeCell ref="B19:B21"/>
    <mergeCell ref="B22:B23"/>
    <mergeCell ref="B24:B25"/>
    <mergeCell ref="B26:B27"/>
    <mergeCell ref="B28:B31"/>
    <mergeCell ref="B32:B35"/>
    <mergeCell ref="C2:C3"/>
    <mergeCell ref="C4:C6"/>
    <mergeCell ref="C7:C9"/>
    <mergeCell ref="C10:C12"/>
    <mergeCell ref="C13:C15"/>
    <mergeCell ref="C16:C18"/>
    <mergeCell ref="C19:C21"/>
    <mergeCell ref="C22:C23"/>
    <mergeCell ref="C24:C25"/>
    <mergeCell ref="C26:C27"/>
    <mergeCell ref="C28:C31"/>
    <mergeCell ref="C32:C35"/>
    <mergeCell ref="D2:D3"/>
    <mergeCell ref="D4:D6"/>
    <mergeCell ref="D7:D9"/>
    <mergeCell ref="D10:D12"/>
    <mergeCell ref="D13:D15"/>
    <mergeCell ref="D16:D18"/>
    <mergeCell ref="D19:D21"/>
    <mergeCell ref="D22:D23"/>
    <mergeCell ref="D24:D25"/>
    <mergeCell ref="D26:D27"/>
    <mergeCell ref="D28:D31"/>
    <mergeCell ref="D32:D35"/>
    <mergeCell ref="E2:E3"/>
    <mergeCell ref="F2:F3"/>
    <mergeCell ref="G2:G3"/>
    <mergeCell ref="H2:H3"/>
    <mergeCell ref="I2:I3"/>
    <mergeCell ref="J2:J3"/>
  </mergeCells>
  <printOptions/>
  <pageMargins left="0.7480314960629921" right="0.7480314960629921" top="0.5118110236220472" bottom="0.35433070866141736" header="0.196850393700787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吴嘉敏</cp:lastModifiedBy>
  <cp:lastPrinted>2018-08-15T00:45:35Z</cp:lastPrinted>
  <dcterms:created xsi:type="dcterms:W3CDTF">1996-12-17T01:32:42Z</dcterms:created>
  <dcterms:modified xsi:type="dcterms:W3CDTF">2020-06-13T08:24:07Z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2052-10.8.2.6837</vt:lpwstr>
  </property>
</Properties>
</file>