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sheet1" sheetId="1" r:id="rId1"/>
  </sheets>
  <definedNames>
    <definedName name="_xlnm.Print_Area" localSheetId="0">'sheet1'!$A$2:$F$139</definedName>
  </definedNames>
  <calcPr fullCalcOnLoad="1"/>
</workbook>
</file>

<file path=xl/sharedStrings.xml><?xml version="1.0" encoding="utf-8"?>
<sst xmlns="http://schemas.openxmlformats.org/spreadsheetml/2006/main" count="496" uniqueCount="270">
  <si>
    <t>2019年德州市陵城区事业单位公开招聘工作人员（卫生类）总成绩</t>
  </si>
  <si>
    <t>序号</t>
  </si>
  <si>
    <t>姓名</t>
  </si>
  <si>
    <t>考号</t>
  </si>
  <si>
    <t>报考部门</t>
  </si>
  <si>
    <t>报考职位</t>
  </si>
  <si>
    <t>笔试成绩</t>
  </si>
  <si>
    <t>笔试成绩*50%</t>
  </si>
  <si>
    <t>面试成绩</t>
  </si>
  <si>
    <t>面试成绩*50%</t>
  </si>
  <si>
    <t>总成绩</t>
  </si>
  <si>
    <t>入围考察</t>
  </si>
  <si>
    <t>吕双双</t>
  </si>
  <si>
    <t>1911010611</t>
  </si>
  <si>
    <t>德州市陵城区临齐街道办事处卫生院</t>
  </si>
  <si>
    <t>1-内（外）科医生</t>
  </si>
  <si>
    <t>√</t>
  </si>
  <si>
    <t>李英</t>
  </si>
  <si>
    <t>1911010406</t>
  </si>
  <si>
    <t>王立彪</t>
  </si>
  <si>
    <t>1911010724</t>
  </si>
  <si>
    <t>齐跃</t>
  </si>
  <si>
    <t>1911010113</t>
  </si>
  <si>
    <t>邱艳芳</t>
  </si>
  <si>
    <t>1911010221</t>
  </si>
  <si>
    <t>刘山林</t>
  </si>
  <si>
    <t>1911010407</t>
  </si>
  <si>
    <t>褚静静</t>
  </si>
  <si>
    <t>1911010604</t>
  </si>
  <si>
    <t>申泽宇</t>
  </si>
  <si>
    <t>1911010618</t>
  </si>
  <si>
    <t>李艳娜</t>
  </si>
  <si>
    <t>1911010402</t>
  </si>
  <si>
    <t>刘荣振</t>
  </si>
  <si>
    <t>1911010209</t>
  </si>
  <si>
    <t>张倩</t>
  </si>
  <si>
    <t>1911010302</t>
  </si>
  <si>
    <t>刘洪</t>
  </si>
  <si>
    <t>1911010502</t>
  </si>
  <si>
    <t>董宜可</t>
  </si>
  <si>
    <t>1911010220</t>
  </si>
  <si>
    <t>祁书彬</t>
  </si>
  <si>
    <t>1911010621</t>
  </si>
  <si>
    <t>董祺</t>
  </si>
  <si>
    <t>1911010803</t>
  </si>
  <si>
    <t>胡中华</t>
  </si>
  <si>
    <t>1911010215</t>
  </si>
  <si>
    <t>杨青超</t>
  </si>
  <si>
    <t>1911011022</t>
  </si>
  <si>
    <t>2-内（外）科护士</t>
  </si>
  <si>
    <t>孙丽莉</t>
  </si>
  <si>
    <t>1911011024</t>
  </si>
  <si>
    <t>张春艳</t>
  </si>
  <si>
    <t>1911010314</t>
  </si>
  <si>
    <t>德州市陵城区糜镇卫生院</t>
  </si>
  <si>
    <t>3-内（外）科医生</t>
  </si>
  <si>
    <t>孟雪玲</t>
  </si>
  <si>
    <t>1911010413</t>
  </si>
  <si>
    <t>王鑫瑜</t>
  </si>
  <si>
    <t>1911010205</t>
  </si>
  <si>
    <t>郑吉凯</t>
  </si>
  <si>
    <t>1911010630</t>
  </si>
  <si>
    <t>史丽丽</t>
  </si>
  <si>
    <t>1911010524</t>
  </si>
  <si>
    <t>刘晔</t>
  </si>
  <si>
    <t>1911011218</t>
  </si>
  <si>
    <t>4-内（外）科护士</t>
  </si>
  <si>
    <t>张辰旭</t>
  </si>
  <si>
    <t>1911011228</t>
  </si>
  <si>
    <t>张乘赫</t>
  </si>
  <si>
    <t>1911010428</t>
  </si>
  <si>
    <t>德州市陵城区宋家镇中心卫生院</t>
  </si>
  <si>
    <t>5-内（外）科医生</t>
  </si>
  <si>
    <t>金瑞莲</t>
  </si>
  <si>
    <t>1911010126</t>
  </si>
  <si>
    <t>程浩</t>
  </si>
  <si>
    <t>1911011012</t>
  </si>
  <si>
    <t>6-内（外）科护士</t>
  </si>
  <si>
    <t>范玲玲</t>
  </si>
  <si>
    <t>1911011304</t>
  </si>
  <si>
    <t>德州市陵城区滋镇中心卫生院</t>
  </si>
  <si>
    <t>8-内（外）科护士</t>
  </si>
  <si>
    <t>朱长娇</t>
  </si>
  <si>
    <t>1911011125</t>
  </si>
  <si>
    <t>高晓敏</t>
  </si>
  <si>
    <t>1911011126</t>
  </si>
  <si>
    <t>高庆杰</t>
  </si>
  <si>
    <t>1911010709</t>
  </si>
  <si>
    <t>德州市陵城区宋家镇黄集医院</t>
  </si>
  <si>
    <t>11-内（外）科医生</t>
  </si>
  <si>
    <t>李方娜</t>
  </si>
  <si>
    <t>1911011105</t>
  </si>
  <si>
    <t>12-内（外）科护士</t>
  </si>
  <si>
    <t>李文鑫</t>
  </si>
  <si>
    <t>1911010917</t>
  </si>
  <si>
    <t>高立伟</t>
  </si>
  <si>
    <t>1911011127</t>
  </si>
  <si>
    <t>德州市陵城区徽王庄镇卫生院</t>
  </si>
  <si>
    <t>16-内（外）科护士</t>
  </si>
  <si>
    <t>马垒垒</t>
  </si>
  <si>
    <t>1911011017</t>
  </si>
  <si>
    <t>陈秋玲</t>
  </si>
  <si>
    <t>1911011226</t>
  </si>
  <si>
    <t>姚芳</t>
  </si>
  <si>
    <t>1911010916</t>
  </si>
  <si>
    <t>德州市陵城区于集乡卫生院</t>
  </si>
  <si>
    <t>18-内（外）科护士</t>
  </si>
  <si>
    <t>王倩倩</t>
  </si>
  <si>
    <t>1911011129</t>
  </si>
  <si>
    <t>张丽</t>
  </si>
  <si>
    <t>1911011103</t>
  </si>
  <si>
    <t>王海霞</t>
  </si>
  <si>
    <t>1911011123</t>
  </si>
  <si>
    <t>德州市陵城区义渡口镇中心卫生院</t>
  </si>
  <si>
    <t>20-内（外）科护士</t>
  </si>
  <si>
    <t>刘冉冉</t>
  </si>
  <si>
    <t>1911011020</t>
  </si>
  <si>
    <t>德州市陵城区前孙镇卫生院</t>
  </si>
  <si>
    <t>23-内（外）科护士</t>
  </si>
  <si>
    <t>李展</t>
  </si>
  <si>
    <t>1911010107</t>
  </si>
  <si>
    <t>德州市陵城区卫生防疫站</t>
  </si>
  <si>
    <t>31-疾病控制</t>
  </si>
  <si>
    <t>李天爽</t>
  </si>
  <si>
    <t>1911010410</t>
  </si>
  <si>
    <t>德州市陵城区中医院</t>
  </si>
  <si>
    <t>34-从事康复工作</t>
  </si>
  <si>
    <t>苏仁宇</t>
  </si>
  <si>
    <t>1911010218</t>
  </si>
  <si>
    <t>白金明</t>
  </si>
  <si>
    <t>1911010525</t>
  </si>
  <si>
    <t>36-从事放射影像工作</t>
  </si>
  <si>
    <t>魏勇</t>
  </si>
  <si>
    <t>1911010718</t>
  </si>
  <si>
    <t>候晓蕊</t>
  </si>
  <si>
    <t>1911010318</t>
  </si>
  <si>
    <t>王盼盼</t>
  </si>
  <si>
    <t>1911010327</t>
  </si>
  <si>
    <t>姜丽萍</t>
  </si>
  <si>
    <t>1911010713</t>
  </si>
  <si>
    <t>马英</t>
  </si>
  <si>
    <t>1911010517</t>
  </si>
  <si>
    <t>37-从事针灸、理疗工作</t>
  </si>
  <si>
    <t>李志颖</t>
  </si>
  <si>
    <t>1911010510</t>
  </si>
  <si>
    <t>张帅</t>
  </si>
  <si>
    <t>1911010529</t>
  </si>
  <si>
    <t>罗炜</t>
  </si>
  <si>
    <t>1911010208</t>
  </si>
  <si>
    <t>38-从事公共卫生工作</t>
  </si>
  <si>
    <t>张明珠</t>
  </si>
  <si>
    <t>1911010716</t>
  </si>
  <si>
    <t>39-从事检验工作</t>
  </si>
  <si>
    <t>高琳璐</t>
  </si>
  <si>
    <t>1911010306</t>
  </si>
  <si>
    <t>管浩</t>
  </si>
  <si>
    <t>1911010305</t>
  </si>
  <si>
    <t>郑怀英</t>
  </si>
  <si>
    <t>1911010927</t>
  </si>
  <si>
    <t>40-从事护理工作</t>
  </si>
  <si>
    <t>邱建萍</t>
  </si>
  <si>
    <t>1911011109</t>
  </si>
  <si>
    <t>贾丽丽</t>
  </si>
  <si>
    <t>1911010116</t>
  </si>
  <si>
    <t>德州市陵城区妇幼保健院</t>
  </si>
  <si>
    <t>41-中医科医生</t>
  </si>
  <si>
    <t>张新</t>
  </si>
  <si>
    <t>1911010207</t>
  </si>
  <si>
    <t>姜洪慧</t>
  </si>
  <si>
    <t>1911010729</t>
  </si>
  <si>
    <t>马智慧</t>
  </si>
  <si>
    <t>1911010321</t>
  </si>
  <si>
    <t>李平</t>
  </si>
  <si>
    <t>1911010619</t>
  </si>
  <si>
    <t>商安乐</t>
  </si>
  <si>
    <t>1911010114</t>
  </si>
  <si>
    <t>于伟伟</t>
  </si>
  <si>
    <t>1911010212</t>
  </si>
  <si>
    <t>42-内科医生</t>
  </si>
  <si>
    <t>纪延美</t>
  </si>
  <si>
    <t>1911010320</t>
  </si>
  <si>
    <t>李先妮</t>
  </si>
  <si>
    <t>1911010506</t>
  </si>
  <si>
    <t>张志刚</t>
  </si>
  <si>
    <t>1911010211</t>
  </si>
  <si>
    <t>43-外科医生</t>
  </si>
  <si>
    <t>王德陵</t>
  </si>
  <si>
    <t>1911010110</t>
  </si>
  <si>
    <t>朱姝琦</t>
  </si>
  <si>
    <t>1911010505</t>
  </si>
  <si>
    <t>44-从事中药房工作</t>
  </si>
  <si>
    <t>史文慧</t>
  </si>
  <si>
    <t>1911010315</t>
  </si>
  <si>
    <t>王娟娟</t>
  </si>
  <si>
    <t>1911010404</t>
  </si>
  <si>
    <t>王志勇</t>
  </si>
  <si>
    <t>1911010508</t>
  </si>
  <si>
    <t>45-口腔科医生</t>
  </si>
  <si>
    <t>李蒙蒙</t>
  </si>
  <si>
    <t>1911010405</t>
  </si>
  <si>
    <t>郭钰</t>
  </si>
  <si>
    <t>1911010518</t>
  </si>
  <si>
    <t>王玉雪</t>
  </si>
  <si>
    <t>1911010225</t>
  </si>
  <si>
    <t>范宏达</t>
  </si>
  <si>
    <t>1911010124</t>
  </si>
  <si>
    <t>王漫</t>
  </si>
  <si>
    <t>1911010307</t>
  </si>
  <si>
    <t>许志坤</t>
  </si>
  <si>
    <t>1911010323</t>
  </si>
  <si>
    <t>47-放射科医生</t>
  </si>
  <si>
    <t>王倩</t>
  </si>
  <si>
    <t>1911010217</t>
  </si>
  <si>
    <t>48-妇产科医生</t>
  </si>
  <si>
    <t>王永超</t>
  </si>
  <si>
    <t>1911010316</t>
  </si>
  <si>
    <t>郑光杰</t>
  </si>
  <si>
    <t>1911010204</t>
  </si>
  <si>
    <t>裴美华</t>
  </si>
  <si>
    <t>1911010614</t>
  </si>
  <si>
    <t>李亚照</t>
  </si>
  <si>
    <t>1911010429</t>
  </si>
  <si>
    <t>巴晓月</t>
  </si>
  <si>
    <t>1911010416</t>
  </si>
  <si>
    <t>刘丽</t>
  </si>
  <si>
    <t>1911010311</t>
  </si>
  <si>
    <t>薛宗鹤</t>
  </si>
  <si>
    <t>1911010412</t>
  </si>
  <si>
    <t>孙海洋</t>
  </si>
  <si>
    <t>1911010707</t>
  </si>
  <si>
    <t>49-儿科医生</t>
  </si>
  <si>
    <t>朱立园</t>
  </si>
  <si>
    <t>1911010620</t>
  </si>
  <si>
    <t>王志娜</t>
  </si>
  <si>
    <t>1911010409</t>
  </si>
  <si>
    <t>贺志霞</t>
  </si>
  <si>
    <t>1911010702</t>
  </si>
  <si>
    <t>高荣平</t>
  </si>
  <si>
    <t>1911010130</t>
  </si>
  <si>
    <t>50-麻醉科医生</t>
  </si>
  <si>
    <t>于清慧</t>
  </si>
  <si>
    <t>1911010914</t>
  </si>
  <si>
    <t>51-妇（儿）科护士</t>
  </si>
  <si>
    <t>王春姣</t>
  </si>
  <si>
    <t>1911011210</t>
  </si>
  <si>
    <t>张敏</t>
  </si>
  <si>
    <t>1911010918</t>
  </si>
  <si>
    <t>李英杰</t>
  </si>
  <si>
    <t>1911011207</t>
  </si>
  <si>
    <t>张玲玺</t>
  </si>
  <si>
    <t>1911011106</t>
  </si>
  <si>
    <t>孙艳宁</t>
  </si>
  <si>
    <t>1911010908</t>
  </si>
  <si>
    <t>孟令航</t>
  </si>
  <si>
    <t>1911011120</t>
  </si>
  <si>
    <t>李敏</t>
  </si>
  <si>
    <t>1911010921</t>
  </si>
  <si>
    <t>申亚楠</t>
  </si>
  <si>
    <t>1911011221</t>
  </si>
  <si>
    <t>陶瑞雪</t>
  </si>
  <si>
    <t>1911011119</t>
  </si>
  <si>
    <t>郑灵敏</t>
  </si>
  <si>
    <t>1911011301</t>
  </si>
  <si>
    <t>王丹丹</t>
  </si>
  <si>
    <t>1911010628</t>
  </si>
  <si>
    <t>52-超声影像科医生</t>
  </si>
  <si>
    <t>胡倩</t>
  </si>
  <si>
    <t>1911010427</t>
  </si>
  <si>
    <t>赵慧雯</t>
  </si>
  <si>
    <t>1911010726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</si>
</sst>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</cellStyleXfs>
  <cellXfs count="23">
    <xf numFmtId="0" fontId="0" fillId="0" borderId="0" xfId="0" applyFont="1" applyAlignment="1">
      <alignment vertical="center"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49" fontId="0" fillId="33" borderId="0" xfId="0" applyNumberFormat="1" applyFill="1" applyAlignment="1">
      <alignment vertical="center"/>
    </xf>
    <xf numFmtId="0" fontId="0" fillId="33" borderId="0" xfId="0" applyFill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49" fontId="42" fillId="33" borderId="9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0" fillId="0" borderId="10" xfId="63" applyFill="1" applyBorder="1" applyAlignment="1">
      <alignment horizontal="center" vertical="center"/>
      <protection/>
    </xf>
    <xf numFmtId="0" fontId="0" fillId="33" borderId="10" xfId="63" applyFill="1" applyBorder="1" applyAlignment="1">
      <alignment horizontal="center" vertical="center"/>
      <protection/>
    </xf>
    <xf numFmtId="0" fontId="3" fillId="33" borderId="10" xfId="0" applyFont="1" applyFill="1" applyBorder="1" applyAlignment="1">
      <alignment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 quotePrefix="1">
      <alignment horizontal="center" vertical="center"/>
    </xf>
    <xf numFmtId="0" fontId="3" fillId="34" borderId="10" xfId="0" applyFont="1" applyFill="1" applyBorder="1" applyAlignment="1" quotePrefix="1">
      <alignment horizontal="center" vertical="center"/>
    </xf>
    <xf numFmtId="0" fontId="3" fillId="34" borderId="10" xfId="0" applyFont="1" applyFill="1" applyBorder="1" applyAlignment="1" quotePrefix="1">
      <alignment horizontal="center" vertical="center"/>
    </xf>
    <xf numFmtId="0" fontId="3" fillId="34" borderId="12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5044"/>
  <sheetViews>
    <sheetView tabSelected="1" zoomScaleSheetLayoutView="100" workbookViewId="0" topLeftCell="A100">
      <selection activeCell="N137" sqref="N137"/>
    </sheetView>
  </sheetViews>
  <sheetFormatPr defaultColWidth="9.00390625" defaultRowHeight="15"/>
  <cols>
    <col min="1" max="1" width="9.00390625" style="3" customWidth="1"/>
    <col min="2" max="2" width="9.00390625" style="4" customWidth="1"/>
    <col min="3" max="3" width="15.00390625" style="5" customWidth="1"/>
    <col min="4" max="4" width="40.00390625" style="5" customWidth="1"/>
    <col min="5" max="5" width="20.7109375" style="5" customWidth="1"/>
    <col min="6" max="6" width="13.57421875" style="5" customWidth="1"/>
    <col min="7" max="10" width="13.57421875" style="6" customWidth="1"/>
    <col min="11" max="11" width="10.421875" style="4" customWidth="1"/>
    <col min="12" max="16384" width="9.00390625" style="4" customWidth="1"/>
  </cols>
  <sheetData>
    <row r="1" spans="1:11" ht="51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1" customFormat="1" ht="32.25" customHeight="1">
      <c r="A2" s="8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12" t="s">
        <v>11</v>
      </c>
    </row>
    <row r="3" spans="1:11" s="2" customFormat="1" ht="24.75" customHeight="1">
      <c r="A3" s="10">
        <v>1</v>
      </c>
      <c r="B3" s="20" t="s">
        <v>12</v>
      </c>
      <c r="C3" s="20" t="s">
        <v>13</v>
      </c>
      <c r="D3" s="20" t="s">
        <v>14</v>
      </c>
      <c r="E3" s="20" t="s">
        <v>15</v>
      </c>
      <c r="F3" s="10">
        <v>58.6</v>
      </c>
      <c r="G3" s="10">
        <f aca="true" t="shared" si="0" ref="G3:G21">F3*50%</f>
        <v>29.3</v>
      </c>
      <c r="H3" s="10">
        <v>89.3</v>
      </c>
      <c r="I3" s="10">
        <f aca="true" t="shared" si="1" ref="I3:I21">H3*50%</f>
        <v>44.65</v>
      </c>
      <c r="J3" s="10">
        <f aca="true" t="shared" si="2" ref="J3:J21">G3+I3</f>
        <v>73.95</v>
      </c>
      <c r="K3" s="13" t="s">
        <v>16</v>
      </c>
    </row>
    <row r="4" spans="1:11" s="2" customFormat="1" ht="24.75" customHeight="1">
      <c r="A4" s="10">
        <v>2</v>
      </c>
      <c r="B4" s="20" t="s">
        <v>17</v>
      </c>
      <c r="C4" s="20" t="s">
        <v>18</v>
      </c>
      <c r="D4" s="20" t="s">
        <v>14</v>
      </c>
      <c r="E4" s="20" t="s">
        <v>15</v>
      </c>
      <c r="F4" s="10">
        <v>61.5</v>
      </c>
      <c r="G4" s="10">
        <f t="shared" si="0"/>
        <v>30.75</v>
      </c>
      <c r="H4" s="10">
        <v>85.3</v>
      </c>
      <c r="I4" s="10">
        <f t="shared" si="1"/>
        <v>42.65</v>
      </c>
      <c r="J4" s="10">
        <f t="shared" si="2"/>
        <v>73.4</v>
      </c>
      <c r="K4" s="13" t="s">
        <v>16</v>
      </c>
    </row>
    <row r="5" spans="1:11" s="2" customFormat="1" ht="24.75" customHeight="1">
      <c r="A5" s="10">
        <v>3</v>
      </c>
      <c r="B5" s="20" t="s">
        <v>19</v>
      </c>
      <c r="C5" s="20" t="s">
        <v>20</v>
      </c>
      <c r="D5" s="20" t="s">
        <v>14</v>
      </c>
      <c r="E5" s="20" t="s">
        <v>15</v>
      </c>
      <c r="F5" s="10">
        <v>58.3</v>
      </c>
      <c r="G5" s="10">
        <f t="shared" si="0"/>
        <v>29.15</v>
      </c>
      <c r="H5" s="10">
        <v>84.7</v>
      </c>
      <c r="I5" s="10">
        <f t="shared" si="1"/>
        <v>42.35</v>
      </c>
      <c r="J5" s="10">
        <f t="shared" si="2"/>
        <v>71.5</v>
      </c>
      <c r="K5" s="13" t="s">
        <v>16</v>
      </c>
    </row>
    <row r="6" spans="1:11" s="2" customFormat="1" ht="24.75" customHeight="1">
      <c r="A6" s="10">
        <v>4</v>
      </c>
      <c r="B6" s="20" t="s">
        <v>21</v>
      </c>
      <c r="C6" s="20" t="s">
        <v>22</v>
      </c>
      <c r="D6" s="20" t="s">
        <v>14</v>
      </c>
      <c r="E6" s="20" t="s">
        <v>15</v>
      </c>
      <c r="F6" s="10">
        <v>56.2</v>
      </c>
      <c r="G6" s="10">
        <f t="shared" si="0"/>
        <v>28.1</v>
      </c>
      <c r="H6" s="10">
        <v>85</v>
      </c>
      <c r="I6" s="10">
        <f t="shared" si="1"/>
        <v>42.5</v>
      </c>
      <c r="J6" s="10">
        <f t="shared" si="2"/>
        <v>70.6</v>
      </c>
      <c r="K6" s="13" t="s">
        <v>16</v>
      </c>
    </row>
    <row r="7" spans="1:11" s="2" customFormat="1" ht="24.75" customHeight="1">
      <c r="A7" s="10">
        <v>5</v>
      </c>
      <c r="B7" s="20" t="s">
        <v>23</v>
      </c>
      <c r="C7" s="20" t="s">
        <v>24</v>
      </c>
      <c r="D7" s="20" t="s">
        <v>14</v>
      </c>
      <c r="E7" s="20" t="s">
        <v>15</v>
      </c>
      <c r="F7" s="10">
        <v>53.7</v>
      </c>
      <c r="G7" s="10">
        <f t="shared" si="0"/>
        <v>26.85</v>
      </c>
      <c r="H7" s="10">
        <v>86.9</v>
      </c>
      <c r="I7" s="10">
        <f t="shared" si="1"/>
        <v>43.45</v>
      </c>
      <c r="J7" s="10">
        <f t="shared" si="2"/>
        <v>70.30000000000001</v>
      </c>
      <c r="K7" s="13" t="s">
        <v>16</v>
      </c>
    </row>
    <row r="8" spans="1:11" s="2" customFormat="1" ht="24.75" customHeight="1">
      <c r="A8" s="10">
        <v>6</v>
      </c>
      <c r="B8" s="20" t="s">
        <v>25</v>
      </c>
      <c r="C8" s="20" t="s">
        <v>26</v>
      </c>
      <c r="D8" s="20" t="s">
        <v>14</v>
      </c>
      <c r="E8" s="20" t="s">
        <v>15</v>
      </c>
      <c r="F8" s="10">
        <v>54.6</v>
      </c>
      <c r="G8" s="10">
        <f t="shared" si="0"/>
        <v>27.3</v>
      </c>
      <c r="H8" s="10">
        <v>85.7</v>
      </c>
      <c r="I8" s="10">
        <f t="shared" si="1"/>
        <v>42.85</v>
      </c>
      <c r="J8" s="10">
        <f t="shared" si="2"/>
        <v>70.15</v>
      </c>
      <c r="K8" s="14" t="s">
        <v>16</v>
      </c>
    </row>
    <row r="9" spans="1:11" s="2" customFormat="1" ht="24.75" customHeight="1">
      <c r="A9" s="10">
        <v>7</v>
      </c>
      <c r="B9" s="20" t="s">
        <v>27</v>
      </c>
      <c r="C9" s="20" t="s">
        <v>28</v>
      </c>
      <c r="D9" s="20" t="s">
        <v>14</v>
      </c>
      <c r="E9" s="20" t="s">
        <v>15</v>
      </c>
      <c r="F9" s="10">
        <v>57.5</v>
      </c>
      <c r="G9" s="10">
        <f t="shared" si="0"/>
        <v>28.75</v>
      </c>
      <c r="H9" s="10">
        <v>82.4</v>
      </c>
      <c r="I9" s="10">
        <f t="shared" si="1"/>
        <v>41.2</v>
      </c>
      <c r="J9" s="10">
        <f t="shared" si="2"/>
        <v>69.95</v>
      </c>
      <c r="K9" s="15"/>
    </row>
    <row r="10" spans="1:11" s="2" customFormat="1" ht="24.75" customHeight="1">
      <c r="A10" s="10">
        <v>8</v>
      </c>
      <c r="B10" s="20" t="s">
        <v>29</v>
      </c>
      <c r="C10" s="20" t="s">
        <v>30</v>
      </c>
      <c r="D10" s="20" t="s">
        <v>14</v>
      </c>
      <c r="E10" s="20" t="s">
        <v>15</v>
      </c>
      <c r="F10" s="10">
        <v>56.1</v>
      </c>
      <c r="G10" s="10">
        <f t="shared" si="0"/>
        <v>28.05</v>
      </c>
      <c r="H10" s="10">
        <v>83.2</v>
      </c>
      <c r="I10" s="10">
        <f t="shared" si="1"/>
        <v>41.6</v>
      </c>
      <c r="J10" s="10">
        <f t="shared" si="2"/>
        <v>69.65</v>
      </c>
      <c r="K10" s="15"/>
    </row>
    <row r="11" spans="1:11" s="2" customFormat="1" ht="24.75" customHeight="1">
      <c r="A11" s="10">
        <v>9</v>
      </c>
      <c r="B11" s="20" t="s">
        <v>31</v>
      </c>
      <c r="C11" s="20" t="s">
        <v>32</v>
      </c>
      <c r="D11" s="20" t="s">
        <v>14</v>
      </c>
      <c r="E11" s="20" t="s">
        <v>15</v>
      </c>
      <c r="F11" s="10">
        <v>55.3</v>
      </c>
      <c r="G11" s="10">
        <f t="shared" si="0"/>
        <v>27.65</v>
      </c>
      <c r="H11" s="10">
        <v>82.8</v>
      </c>
      <c r="I11" s="10">
        <f t="shared" si="1"/>
        <v>41.4</v>
      </c>
      <c r="J11" s="10">
        <f t="shared" si="2"/>
        <v>69.05</v>
      </c>
      <c r="K11" s="15"/>
    </row>
    <row r="12" spans="1:11" s="2" customFormat="1" ht="24.75" customHeight="1">
      <c r="A12" s="10">
        <v>10</v>
      </c>
      <c r="B12" s="20" t="s">
        <v>33</v>
      </c>
      <c r="C12" s="20" t="s">
        <v>34</v>
      </c>
      <c r="D12" s="20" t="s">
        <v>14</v>
      </c>
      <c r="E12" s="20" t="s">
        <v>15</v>
      </c>
      <c r="F12" s="10">
        <v>52.8</v>
      </c>
      <c r="G12" s="10">
        <f t="shared" si="0"/>
        <v>26.4</v>
      </c>
      <c r="H12" s="10">
        <v>83.2</v>
      </c>
      <c r="I12" s="10">
        <f t="shared" si="1"/>
        <v>41.6</v>
      </c>
      <c r="J12" s="10">
        <f t="shared" si="2"/>
        <v>68</v>
      </c>
      <c r="K12" s="15"/>
    </row>
    <row r="13" spans="1:11" s="2" customFormat="1" ht="24.75" customHeight="1">
      <c r="A13" s="10">
        <v>11</v>
      </c>
      <c r="B13" s="20" t="s">
        <v>35</v>
      </c>
      <c r="C13" s="20" t="s">
        <v>36</v>
      </c>
      <c r="D13" s="20" t="s">
        <v>14</v>
      </c>
      <c r="E13" s="20" t="s">
        <v>15</v>
      </c>
      <c r="F13" s="10">
        <v>54.7</v>
      </c>
      <c r="G13" s="10">
        <f t="shared" si="0"/>
        <v>27.35</v>
      </c>
      <c r="H13" s="10">
        <v>80.6</v>
      </c>
      <c r="I13" s="10">
        <f t="shared" si="1"/>
        <v>40.3</v>
      </c>
      <c r="J13" s="10">
        <f t="shared" si="2"/>
        <v>67.65</v>
      </c>
      <c r="K13" s="15"/>
    </row>
    <row r="14" spans="1:11" s="2" customFormat="1" ht="24.75" customHeight="1">
      <c r="A14" s="10">
        <v>12</v>
      </c>
      <c r="B14" s="20" t="s">
        <v>37</v>
      </c>
      <c r="C14" s="20" t="s">
        <v>38</v>
      </c>
      <c r="D14" s="20" t="s">
        <v>14</v>
      </c>
      <c r="E14" s="20" t="s">
        <v>15</v>
      </c>
      <c r="F14" s="10">
        <v>54.6</v>
      </c>
      <c r="G14" s="10">
        <f t="shared" si="0"/>
        <v>27.3</v>
      </c>
      <c r="H14" s="10">
        <v>79.6</v>
      </c>
      <c r="I14" s="10">
        <f t="shared" si="1"/>
        <v>39.8</v>
      </c>
      <c r="J14" s="10">
        <f t="shared" si="2"/>
        <v>67.1</v>
      </c>
      <c r="K14" s="15"/>
    </row>
    <row r="15" spans="1:11" s="2" customFormat="1" ht="24.75" customHeight="1">
      <c r="A15" s="10">
        <v>13</v>
      </c>
      <c r="B15" s="20" t="s">
        <v>39</v>
      </c>
      <c r="C15" s="20" t="s">
        <v>40</v>
      </c>
      <c r="D15" s="20" t="s">
        <v>14</v>
      </c>
      <c r="E15" s="20" t="s">
        <v>15</v>
      </c>
      <c r="F15" s="10">
        <v>47.1</v>
      </c>
      <c r="G15" s="10">
        <f t="shared" si="0"/>
        <v>23.55</v>
      </c>
      <c r="H15" s="10">
        <v>86.2</v>
      </c>
      <c r="I15" s="10">
        <f t="shared" si="1"/>
        <v>43.1</v>
      </c>
      <c r="J15" s="10">
        <f t="shared" si="2"/>
        <v>66.65</v>
      </c>
      <c r="K15" s="15"/>
    </row>
    <row r="16" spans="1:11" s="2" customFormat="1" ht="24.75" customHeight="1">
      <c r="A16" s="10">
        <v>14</v>
      </c>
      <c r="B16" s="20" t="s">
        <v>41</v>
      </c>
      <c r="C16" s="20" t="s">
        <v>42</v>
      </c>
      <c r="D16" s="20" t="s">
        <v>14</v>
      </c>
      <c r="E16" s="20" t="s">
        <v>15</v>
      </c>
      <c r="F16" s="10">
        <v>52.6</v>
      </c>
      <c r="G16" s="10">
        <f t="shared" si="0"/>
        <v>26.3</v>
      </c>
      <c r="H16" s="10">
        <v>80.2</v>
      </c>
      <c r="I16" s="10">
        <f t="shared" si="1"/>
        <v>40.1</v>
      </c>
      <c r="J16" s="10">
        <f t="shared" si="2"/>
        <v>66.4</v>
      </c>
      <c r="K16" s="15"/>
    </row>
    <row r="17" spans="1:11" s="2" customFormat="1" ht="24.75" customHeight="1">
      <c r="A17" s="10">
        <v>15</v>
      </c>
      <c r="B17" s="20" t="s">
        <v>43</v>
      </c>
      <c r="C17" s="20" t="s">
        <v>44</v>
      </c>
      <c r="D17" s="20" t="s">
        <v>14</v>
      </c>
      <c r="E17" s="20" t="s">
        <v>15</v>
      </c>
      <c r="F17" s="10">
        <v>48.7</v>
      </c>
      <c r="G17" s="10">
        <f t="shared" si="0"/>
        <v>24.35</v>
      </c>
      <c r="H17" s="10">
        <v>81.2</v>
      </c>
      <c r="I17" s="10">
        <f t="shared" si="1"/>
        <v>40.6</v>
      </c>
      <c r="J17" s="10">
        <f t="shared" si="2"/>
        <v>64.95</v>
      </c>
      <c r="K17" s="15"/>
    </row>
    <row r="18" spans="1:11" s="2" customFormat="1" ht="24.75" customHeight="1">
      <c r="A18" s="10">
        <v>16</v>
      </c>
      <c r="B18" s="20" t="s">
        <v>45</v>
      </c>
      <c r="C18" s="20" t="s">
        <v>46</v>
      </c>
      <c r="D18" s="20" t="s">
        <v>14</v>
      </c>
      <c r="E18" s="20" t="s">
        <v>15</v>
      </c>
      <c r="F18" s="10">
        <v>46.1</v>
      </c>
      <c r="G18" s="10">
        <f t="shared" si="0"/>
        <v>23.05</v>
      </c>
      <c r="H18" s="10">
        <v>72</v>
      </c>
      <c r="I18" s="10">
        <f t="shared" si="1"/>
        <v>36</v>
      </c>
      <c r="J18" s="10">
        <f t="shared" si="2"/>
        <v>59.05</v>
      </c>
      <c r="K18" s="15"/>
    </row>
    <row r="19" spans="1:11" s="2" customFormat="1" ht="24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5"/>
    </row>
    <row r="20" spans="1:11" s="2" customFormat="1" ht="24.75" customHeight="1">
      <c r="A20" s="10">
        <v>1</v>
      </c>
      <c r="B20" s="20" t="s">
        <v>47</v>
      </c>
      <c r="C20" s="20" t="s">
        <v>48</v>
      </c>
      <c r="D20" s="20" t="s">
        <v>14</v>
      </c>
      <c r="E20" s="20" t="s">
        <v>49</v>
      </c>
      <c r="F20" s="10">
        <v>56.8</v>
      </c>
      <c r="G20" s="10">
        <f t="shared" si="0"/>
        <v>28.4</v>
      </c>
      <c r="H20" s="10">
        <v>88.8</v>
      </c>
      <c r="I20" s="10">
        <f t="shared" si="1"/>
        <v>44.4</v>
      </c>
      <c r="J20" s="10">
        <f t="shared" si="2"/>
        <v>72.8</v>
      </c>
      <c r="K20" s="14" t="s">
        <v>16</v>
      </c>
    </row>
    <row r="21" spans="1:11" s="2" customFormat="1" ht="24.75" customHeight="1">
      <c r="A21" s="10">
        <v>2</v>
      </c>
      <c r="B21" s="20" t="s">
        <v>50</v>
      </c>
      <c r="C21" s="20" t="s">
        <v>51</v>
      </c>
      <c r="D21" s="20" t="s">
        <v>14</v>
      </c>
      <c r="E21" s="20" t="s">
        <v>49</v>
      </c>
      <c r="F21" s="10">
        <v>54.8</v>
      </c>
      <c r="G21" s="10">
        <f t="shared" si="0"/>
        <v>27.4</v>
      </c>
      <c r="H21" s="10">
        <v>80.4</v>
      </c>
      <c r="I21" s="10">
        <f t="shared" si="1"/>
        <v>40.2</v>
      </c>
      <c r="J21" s="10">
        <f t="shared" si="2"/>
        <v>67.6</v>
      </c>
      <c r="K21" s="15"/>
    </row>
    <row r="22" spans="1:11" s="2" customFormat="1" ht="24.7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5"/>
    </row>
    <row r="23" spans="1:11" s="2" customFormat="1" ht="24.75" customHeight="1">
      <c r="A23" s="10">
        <v>1</v>
      </c>
      <c r="B23" s="20" t="s">
        <v>52</v>
      </c>
      <c r="C23" s="20" t="s">
        <v>53</v>
      </c>
      <c r="D23" s="20" t="s">
        <v>54</v>
      </c>
      <c r="E23" s="20" t="s">
        <v>55</v>
      </c>
      <c r="F23" s="10">
        <v>58.4</v>
      </c>
      <c r="G23" s="10">
        <f>F23*50%</f>
        <v>29.2</v>
      </c>
      <c r="H23" s="10">
        <v>77.5</v>
      </c>
      <c r="I23" s="10">
        <f>H23*50%</f>
        <v>38.75</v>
      </c>
      <c r="J23" s="10">
        <f>G23+I23</f>
        <v>67.95</v>
      </c>
      <c r="K23" s="13" t="s">
        <v>16</v>
      </c>
    </row>
    <row r="24" spans="1:11" s="2" customFormat="1" ht="24.75" customHeight="1">
      <c r="A24" s="10">
        <v>2</v>
      </c>
      <c r="B24" s="20" t="s">
        <v>56</v>
      </c>
      <c r="C24" s="20" t="s">
        <v>57</v>
      </c>
      <c r="D24" s="20" t="s">
        <v>54</v>
      </c>
      <c r="E24" s="20" t="s">
        <v>55</v>
      </c>
      <c r="F24" s="10">
        <v>55.7</v>
      </c>
      <c r="G24" s="10">
        <f>F24*50%</f>
        <v>27.85</v>
      </c>
      <c r="H24" s="10">
        <v>76.4</v>
      </c>
      <c r="I24" s="10">
        <f>H24*50%</f>
        <v>38.2</v>
      </c>
      <c r="J24" s="10">
        <f>G24+I24</f>
        <v>66.05000000000001</v>
      </c>
      <c r="K24" s="13" t="s">
        <v>16</v>
      </c>
    </row>
    <row r="25" spans="1:11" s="2" customFormat="1" ht="24.75" customHeight="1">
      <c r="A25" s="10">
        <v>3</v>
      </c>
      <c r="B25" s="20" t="s">
        <v>58</v>
      </c>
      <c r="C25" s="20" t="s">
        <v>59</v>
      </c>
      <c r="D25" s="20" t="s">
        <v>54</v>
      </c>
      <c r="E25" s="20" t="s">
        <v>55</v>
      </c>
      <c r="F25" s="10">
        <v>48.4</v>
      </c>
      <c r="G25" s="10">
        <f>F25*50%</f>
        <v>24.2</v>
      </c>
      <c r="H25" s="10">
        <v>81.8</v>
      </c>
      <c r="I25" s="10">
        <f>H25*50%</f>
        <v>40.9</v>
      </c>
      <c r="J25" s="10">
        <f>G25+I25</f>
        <v>65.1</v>
      </c>
      <c r="K25" s="13" t="s">
        <v>16</v>
      </c>
    </row>
    <row r="26" spans="1:11" s="2" customFormat="1" ht="24.75" customHeight="1">
      <c r="A26" s="10">
        <v>4</v>
      </c>
      <c r="B26" s="20" t="s">
        <v>60</v>
      </c>
      <c r="C26" s="20" t="s">
        <v>61</v>
      </c>
      <c r="D26" s="20" t="s">
        <v>54</v>
      </c>
      <c r="E26" s="20" t="s">
        <v>55</v>
      </c>
      <c r="F26" s="10">
        <v>48.8</v>
      </c>
      <c r="G26" s="10">
        <f>F26*50%</f>
        <v>24.4</v>
      </c>
      <c r="H26" s="10">
        <v>80.8</v>
      </c>
      <c r="I26" s="10">
        <f>H26*50%</f>
        <v>40.4</v>
      </c>
      <c r="J26" s="10">
        <f>G26+I26</f>
        <v>64.8</v>
      </c>
      <c r="K26" s="13" t="s">
        <v>16</v>
      </c>
    </row>
    <row r="27" spans="1:11" s="2" customFormat="1" ht="24.75" customHeight="1">
      <c r="A27" s="10">
        <v>5</v>
      </c>
      <c r="B27" s="20" t="s">
        <v>62</v>
      </c>
      <c r="C27" s="20" t="s">
        <v>63</v>
      </c>
      <c r="D27" s="20" t="s">
        <v>54</v>
      </c>
      <c r="E27" s="20" t="s">
        <v>55</v>
      </c>
      <c r="F27" s="10">
        <v>47.4</v>
      </c>
      <c r="G27" s="10">
        <f>F27*50%</f>
        <v>23.7</v>
      </c>
      <c r="H27" s="10">
        <v>81.5</v>
      </c>
      <c r="I27" s="10">
        <f>H27*50%</f>
        <v>40.75</v>
      </c>
      <c r="J27" s="10">
        <f>G27+I27</f>
        <v>64.45</v>
      </c>
      <c r="K27" s="13" t="s">
        <v>16</v>
      </c>
    </row>
    <row r="28" spans="1:11" s="2" customFormat="1" ht="24.7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3"/>
    </row>
    <row r="29" spans="1:11" s="2" customFormat="1" ht="24.75" customHeight="1">
      <c r="A29" s="10">
        <v>1</v>
      </c>
      <c r="B29" s="20" t="s">
        <v>64</v>
      </c>
      <c r="C29" s="20" t="s">
        <v>65</v>
      </c>
      <c r="D29" s="20" t="s">
        <v>54</v>
      </c>
      <c r="E29" s="20" t="s">
        <v>66</v>
      </c>
      <c r="F29" s="10">
        <v>51</v>
      </c>
      <c r="G29" s="10">
        <f>F29*50%</f>
        <v>25.5</v>
      </c>
      <c r="H29" s="10">
        <v>83.8</v>
      </c>
      <c r="I29" s="10">
        <f>H29*50%</f>
        <v>41.9</v>
      </c>
      <c r="J29" s="10">
        <f>G29+I29</f>
        <v>67.4</v>
      </c>
      <c r="K29" s="13" t="s">
        <v>16</v>
      </c>
    </row>
    <row r="30" spans="1:11" s="2" customFormat="1" ht="24.75" customHeight="1">
      <c r="A30" s="10">
        <v>2</v>
      </c>
      <c r="B30" s="20" t="s">
        <v>67</v>
      </c>
      <c r="C30" s="20" t="s">
        <v>68</v>
      </c>
      <c r="D30" s="20" t="s">
        <v>54</v>
      </c>
      <c r="E30" s="20" t="s">
        <v>66</v>
      </c>
      <c r="F30" s="10">
        <v>45</v>
      </c>
      <c r="G30" s="10">
        <f>F30*50%</f>
        <v>22.5</v>
      </c>
      <c r="H30" s="10">
        <v>80.2</v>
      </c>
      <c r="I30" s="10">
        <f>H30*50%</f>
        <v>40.1</v>
      </c>
      <c r="J30" s="10">
        <f>G30+I30</f>
        <v>62.6</v>
      </c>
      <c r="K30" s="15"/>
    </row>
    <row r="31" spans="1:11" s="2" customFormat="1" ht="24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5"/>
    </row>
    <row r="32" spans="1:11" s="2" customFormat="1" ht="24.75" customHeight="1">
      <c r="A32" s="10">
        <v>1</v>
      </c>
      <c r="B32" s="20" t="s">
        <v>69</v>
      </c>
      <c r="C32" s="20" t="s">
        <v>70</v>
      </c>
      <c r="D32" s="20" t="s">
        <v>71</v>
      </c>
      <c r="E32" s="20" t="s">
        <v>72</v>
      </c>
      <c r="F32" s="10">
        <v>41.1</v>
      </c>
      <c r="G32" s="10">
        <f>F32*50%</f>
        <v>20.55</v>
      </c>
      <c r="H32" s="10">
        <v>79.7</v>
      </c>
      <c r="I32" s="10">
        <f>H32*50%</f>
        <v>39.85</v>
      </c>
      <c r="J32" s="10">
        <f>G32+I32</f>
        <v>60.400000000000006</v>
      </c>
      <c r="K32" s="13" t="s">
        <v>16</v>
      </c>
    </row>
    <row r="33" spans="1:11" s="2" customFormat="1" ht="24.75" customHeight="1">
      <c r="A33" s="10">
        <v>2</v>
      </c>
      <c r="B33" s="20" t="s">
        <v>73</v>
      </c>
      <c r="C33" s="20" t="s">
        <v>74</v>
      </c>
      <c r="D33" s="20" t="s">
        <v>71</v>
      </c>
      <c r="E33" s="20" t="s">
        <v>72</v>
      </c>
      <c r="F33" s="10">
        <v>37.2</v>
      </c>
      <c r="G33" s="10">
        <f>F33*50%</f>
        <v>18.6</v>
      </c>
      <c r="H33" s="10">
        <v>75.6</v>
      </c>
      <c r="I33" s="10">
        <f>H33*50%</f>
        <v>37.8</v>
      </c>
      <c r="J33" s="10">
        <f>G33+I33</f>
        <v>56.4</v>
      </c>
      <c r="K33" s="15"/>
    </row>
    <row r="34" spans="1:11" s="2" customFormat="1" ht="24.7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5"/>
    </row>
    <row r="35" spans="1:11" s="2" customFormat="1" ht="24.75" customHeight="1">
      <c r="A35" s="10">
        <v>1</v>
      </c>
      <c r="B35" s="20" t="s">
        <v>75</v>
      </c>
      <c r="C35" s="20" t="s">
        <v>76</v>
      </c>
      <c r="D35" s="20" t="s">
        <v>71</v>
      </c>
      <c r="E35" s="20" t="s">
        <v>77</v>
      </c>
      <c r="F35" s="10">
        <v>49.2</v>
      </c>
      <c r="G35" s="10">
        <f>F35*50%</f>
        <v>24.6</v>
      </c>
      <c r="H35" s="10">
        <v>80.4</v>
      </c>
      <c r="I35" s="10">
        <f>H35*50%</f>
        <v>40.2</v>
      </c>
      <c r="J35" s="10">
        <f>G35+I35</f>
        <v>64.80000000000001</v>
      </c>
      <c r="K35" s="13" t="s">
        <v>16</v>
      </c>
    </row>
    <row r="36" spans="1:11" s="2" customFormat="1" ht="24.7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3"/>
    </row>
    <row r="37" spans="1:11" s="2" customFormat="1" ht="24.75" customHeight="1">
      <c r="A37" s="10">
        <v>1</v>
      </c>
      <c r="B37" s="20" t="s">
        <v>78</v>
      </c>
      <c r="C37" s="20" t="s">
        <v>79</v>
      </c>
      <c r="D37" s="20" t="s">
        <v>80</v>
      </c>
      <c r="E37" s="20" t="s">
        <v>81</v>
      </c>
      <c r="F37" s="10">
        <v>56.2</v>
      </c>
      <c r="G37" s="10">
        <f>F37*50%</f>
        <v>28.1</v>
      </c>
      <c r="H37" s="10">
        <v>88.2</v>
      </c>
      <c r="I37" s="10">
        <f>H37*50%</f>
        <v>44.1</v>
      </c>
      <c r="J37" s="10">
        <f>G37+I37</f>
        <v>72.2</v>
      </c>
      <c r="K37" s="13" t="s">
        <v>16</v>
      </c>
    </row>
    <row r="38" spans="1:11" s="2" customFormat="1" ht="24.75" customHeight="1">
      <c r="A38" s="10">
        <v>2</v>
      </c>
      <c r="B38" s="20" t="s">
        <v>82</v>
      </c>
      <c r="C38" s="20" t="s">
        <v>83</v>
      </c>
      <c r="D38" s="20" t="s">
        <v>80</v>
      </c>
      <c r="E38" s="20" t="s">
        <v>81</v>
      </c>
      <c r="F38" s="10">
        <v>48.8</v>
      </c>
      <c r="G38" s="10">
        <f>F38*50%</f>
        <v>24.4</v>
      </c>
      <c r="H38" s="10">
        <v>85.8</v>
      </c>
      <c r="I38" s="10">
        <f>H38*50%</f>
        <v>42.9</v>
      </c>
      <c r="J38" s="10">
        <f>G38+I38</f>
        <v>67.3</v>
      </c>
      <c r="K38" s="15"/>
    </row>
    <row r="39" spans="1:11" s="2" customFormat="1" ht="24.75" customHeight="1">
      <c r="A39" s="10">
        <v>3</v>
      </c>
      <c r="B39" s="20" t="s">
        <v>84</v>
      </c>
      <c r="C39" s="20" t="s">
        <v>85</v>
      </c>
      <c r="D39" s="20" t="s">
        <v>80</v>
      </c>
      <c r="E39" s="20" t="s">
        <v>81</v>
      </c>
      <c r="F39" s="10">
        <v>46.8</v>
      </c>
      <c r="G39" s="10">
        <f>F39*50%</f>
        <v>23.4</v>
      </c>
      <c r="H39" s="10">
        <v>74.2</v>
      </c>
      <c r="I39" s="10">
        <f>H39*50%</f>
        <v>37.1</v>
      </c>
      <c r="J39" s="10">
        <f>G39+I39</f>
        <v>60.5</v>
      </c>
      <c r="K39" s="15"/>
    </row>
    <row r="40" spans="1:11" s="2" customFormat="1" ht="24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5"/>
    </row>
    <row r="41" spans="1:11" s="2" customFormat="1" ht="24.75" customHeight="1">
      <c r="A41" s="10">
        <v>1</v>
      </c>
      <c r="B41" s="20" t="s">
        <v>86</v>
      </c>
      <c r="C41" s="20" t="s">
        <v>87</v>
      </c>
      <c r="D41" s="20" t="s">
        <v>88</v>
      </c>
      <c r="E41" s="20" t="s">
        <v>89</v>
      </c>
      <c r="F41" s="10">
        <v>45.7</v>
      </c>
      <c r="G41" s="10">
        <f>F41*50%</f>
        <v>22.85</v>
      </c>
      <c r="H41" s="10">
        <v>83.4</v>
      </c>
      <c r="I41" s="10">
        <f>H41*50%</f>
        <v>41.7</v>
      </c>
      <c r="J41" s="10">
        <f>G41+I41</f>
        <v>64.55000000000001</v>
      </c>
      <c r="K41" s="13" t="s">
        <v>16</v>
      </c>
    </row>
    <row r="42" spans="1:11" s="2" customFormat="1" ht="24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5"/>
    </row>
    <row r="43" spans="1:11" s="2" customFormat="1" ht="24.75" customHeight="1">
      <c r="A43" s="10">
        <v>1</v>
      </c>
      <c r="B43" s="20" t="s">
        <v>90</v>
      </c>
      <c r="C43" s="20" t="s">
        <v>91</v>
      </c>
      <c r="D43" s="20" t="s">
        <v>88</v>
      </c>
      <c r="E43" s="21" t="s">
        <v>92</v>
      </c>
      <c r="F43" s="10">
        <v>50.8</v>
      </c>
      <c r="G43" s="10">
        <f>F43*50%</f>
        <v>25.4</v>
      </c>
      <c r="H43" s="10">
        <v>88.8</v>
      </c>
      <c r="I43" s="10">
        <f>H43*50%</f>
        <v>44.4</v>
      </c>
      <c r="J43" s="10">
        <f>G43+I43</f>
        <v>69.8</v>
      </c>
      <c r="K43" s="13" t="s">
        <v>16</v>
      </c>
    </row>
    <row r="44" spans="1:11" s="2" customFormat="1" ht="24.75" customHeight="1">
      <c r="A44" s="10">
        <v>2</v>
      </c>
      <c r="B44" s="20" t="s">
        <v>93</v>
      </c>
      <c r="C44" s="20" t="s">
        <v>94</v>
      </c>
      <c r="D44" s="20" t="s">
        <v>88</v>
      </c>
      <c r="E44" s="20" t="s">
        <v>92</v>
      </c>
      <c r="F44" s="10">
        <v>53.8</v>
      </c>
      <c r="G44" s="10">
        <f>F44*50%</f>
        <v>26.9</v>
      </c>
      <c r="H44" s="10">
        <v>84.8</v>
      </c>
      <c r="I44" s="10">
        <f>H44*50%</f>
        <v>42.4</v>
      </c>
      <c r="J44" s="10">
        <f>G44+I44</f>
        <v>69.3</v>
      </c>
      <c r="K44" s="15"/>
    </row>
    <row r="45" s="2" customFormat="1" ht="24.75" customHeight="1"/>
    <row r="46" spans="1:11" s="2" customFormat="1" ht="24.75" customHeight="1">
      <c r="A46" s="10">
        <v>1</v>
      </c>
      <c r="B46" s="20" t="s">
        <v>95</v>
      </c>
      <c r="C46" s="20" t="s">
        <v>96</v>
      </c>
      <c r="D46" s="20" t="s">
        <v>97</v>
      </c>
      <c r="E46" s="20" t="s">
        <v>98</v>
      </c>
      <c r="F46" s="10">
        <v>51</v>
      </c>
      <c r="G46" s="10">
        <f>F46*50%</f>
        <v>25.5</v>
      </c>
      <c r="H46" s="10">
        <v>88.6</v>
      </c>
      <c r="I46" s="10">
        <f>H46*50%</f>
        <v>44.3</v>
      </c>
      <c r="J46" s="10">
        <f>G46+I46</f>
        <v>69.8</v>
      </c>
      <c r="K46" s="13" t="s">
        <v>16</v>
      </c>
    </row>
    <row r="47" spans="1:11" s="2" customFormat="1" ht="24.75" customHeight="1">
      <c r="A47" s="10">
        <v>2</v>
      </c>
      <c r="B47" s="20" t="s">
        <v>99</v>
      </c>
      <c r="C47" s="20" t="s">
        <v>100</v>
      </c>
      <c r="D47" s="20" t="s">
        <v>97</v>
      </c>
      <c r="E47" s="20" t="s">
        <v>98</v>
      </c>
      <c r="F47" s="10">
        <v>49</v>
      </c>
      <c r="G47" s="10">
        <f>F47*50%</f>
        <v>24.5</v>
      </c>
      <c r="H47" s="10">
        <v>86</v>
      </c>
      <c r="I47" s="10">
        <f>H47*50%</f>
        <v>43</v>
      </c>
      <c r="J47" s="10">
        <f>G47+I47</f>
        <v>67.5</v>
      </c>
      <c r="K47" s="15"/>
    </row>
    <row r="48" spans="1:11" s="2" customFormat="1" ht="24.75" customHeight="1">
      <c r="A48" s="10">
        <v>3</v>
      </c>
      <c r="B48" s="20" t="s">
        <v>101</v>
      </c>
      <c r="C48" s="20" t="s">
        <v>102</v>
      </c>
      <c r="D48" s="20" t="s">
        <v>97</v>
      </c>
      <c r="E48" s="20" t="s">
        <v>98</v>
      </c>
      <c r="F48" s="10">
        <v>49.6</v>
      </c>
      <c r="G48" s="10">
        <f>F48*50%</f>
        <v>24.8</v>
      </c>
      <c r="H48" s="10">
        <v>83.8</v>
      </c>
      <c r="I48" s="10">
        <f>H48*50%</f>
        <v>41.9</v>
      </c>
      <c r="J48" s="10">
        <f>G48+I48</f>
        <v>66.7</v>
      </c>
      <c r="K48" s="15"/>
    </row>
    <row r="49" spans="1:11" s="2" customFormat="1" ht="24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5"/>
    </row>
    <row r="50" spans="1:11" s="2" customFormat="1" ht="24.75" customHeight="1">
      <c r="A50" s="10">
        <v>1</v>
      </c>
      <c r="B50" s="20" t="s">
        <v>103</v>
      </c>
      <c r="C50" s="20" t="s">
        <v>104</v>
      </c>
      <c r="D50" s="20" t="s">
        <v>105</v>
      </c>
      <c r="E50" s="20" t="s">
        <v>106</v>
      </c>
      <c r="F50" s="10">
        <v>48.8</v>
      </c>
      <c r="G50" s="10">
        <f>F50*50%</f>
        <v>24.4</v>
      </c>
      <c r="H50" s="10">
        <v>86.8</v>
      </c>
      <c r="I50" s="10">
        <f>H50*50%</f>
        <v>43.4</v>
      </c>
      <c r="J50" s="10">
        <f>G50+I50</f>
        <v>67.8</v>
      </c>
      <c r="K50" s="13" t="s">
        <v>16</v>
      </c>
    </row>
    <row r="51" spans="1:11" s="2" customFormat="1" ht="24.75" customHeight="1">
      <c r="A51" s="10">
        <v>2</v>
      </c>
      <c r="B51" s="20" t="s">
        <v>107</v>
      </c>
      <c r="C51" s="20" t="s">
        <v>108</v>
      </c>
      <c r="D51" s="20" t="s">
        <v>105</v>
      </c>
      <c r="E51" s="20" t="s">
        <v>106</v>
      </c>
      <c r="F51" s="10">
        <v>41.6</v>
      </c>
      <c r="G51" s="10">
        <f>F51*50%</f>
        <v>20.8</v>
      </c>
      <c r="H51" s="10">
        <v>84.4</v>
      </c>
      <c r="I51" s="10">
        <f>H51*50%</f>
        <v>42.2</v>
      </c>
      <c r="J51" s="10">
        <f>G51+I51</f>
        <v>63</v>
      </c>
      <c r="K51" s="15"/>
    </row>
    <row r="52" spans="1:11" s="2" customFormat="1" ht="24.75" customHeight="1">
      <c r="A52" s="10">
        <v>3</v>
      </c>
      <c r="B52" s="20" t="s">
        <v>109</v>
      </c>
      <c r="C52" s="20" t="s">
        <v>110</v>
      </c>
      <c r="D52" s="20" t="s">
        <v>105</v>
      </c>
      <c r="E52" s="20" t="s">
        <v>106</v>
      </c>
      <c r="F52" s="10">
        <v>37</v>
      </c>
      <c r="G52" s="10">
        <f>F52*50%</f>
        <v>18.5</v>
      </c>
      <c r="H52" s="10">
        <v>0</v>
      </c>
      <c r="I52" s="10">
        <f>H52*50%</f>
        <v>0</v>
      </c>
      <c r="J52" s="10">
        <f>G52+I52</f>
        <v>18.5</v>
      </c>
      <c r="K52" s="15"/>
    </row>
    <row r="53" spans="1:11" s="2" customFormat="1" ht="24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5"/>
    </row>
    <row r="54" spans="1:11" s="2" customFormat="1" ht="24.75" customHeight="1">
      <c r="A54" s="10">
        <v>1</v>
      </c>
      <c r="B54" s="20" t="s">
        <v>111</v>
      </c>
      <c r="C54" s="20" t="s">
        <v>112</v>
      </c>
      <c r="D54" s="20" t="s">
        <v>113</v>
      </c>
      <c r="E54" s="20" t="s">
        <v>114</v>
      </c>
      <c r="F54" s="10">
        <v>49.4</v>
      </c>
      <c r="G54" s="10">
        <f>F54*50%</f>
        <v>24.7</v>
      </c>
      <c r="H54" s="10">
        <v>75.8</v>
      </c>
      <c r="I54" s="10">
        <f>H54*50%</f>
        <v>37.9</v>
      </c>
      <c r="J54" s="10">
        <f>G54+I54</f>
        <v>62.599999999999994</v>
      </c>
      <c r="K54" s="13" t="s">
        <v>16</v>
      </c>
    </row>
    <row r="55" spans="1:11" s="2" customFormat="1" ht="24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5"/>
    </row>
    <row r="56" spans="1:11" s="2" customFormat="1" ht="24.75" customHeight="1">
      <c r="A56" s="10">
        <v>1</v>
      </c>
      <c r="B56" s="20" t="s">
        <v>115</v>
      </c>
      <c r="C56" s="20" t="s">
        <v>116</v>
      </c>
      <c r="D56" s="20" t="s">
        <v>117</v>
      </c>
      <c r="E56" s="20" t="s">
        <v>118</v>
      </c>
      <c r="F56" s="10">
        <v>34.8</v>
      </c>
      <c r="G56" s="10">
        <f>F56*50%</f>
        <v>17.4</v>
      </c>
      <c r="H56" s="10">
        <v>77.2</v>
      </c>
      <c r="I56" s="10">
        <f>H56*50%</f>
        <v>38.6</v>
      </c>
      <c r="J56" s="10">
        <f>G56+I56</f>
        <v>56</v>
      </c>
      <c r="K56" s="13" t="s">
        <v>16</v>
      </c>
    </row>
    <row r="57" spans="1:11" s="2" customFormat="1" ht="24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5"/>
    </row>
    <row r="58" spans="1:11" s="2" customFormat="1" ht="24.75" customHeight="1">
      <c r="A58" s="10">
        <v>1</v>
      </c>
      <c r="B58" s="20" t="s">
        <v>119</v>
      </c>
      <c r="C58" s="20" t="s">
        <v>120</v>
      </c>
      <c r="D58" s="20" t="s">
        <v>121</v>
      </c>
      <c r="E58" s="20" t="s">
        <v>122</v>
      </c>
      <c r="F58" s="10">
        <v>56.9</v>
      </c>
      <c r="G58" s="10">
        <f>F58*50%</f>
        <v>28.45</v>
      </c>
      <c r="H58" s="10">
        <v>89.4</v>
      </c>
      <c r="I58" s="10">
        <f>H58*50%</f>
        <v>44.7</v>
      </c>
      <c r="J58" s="10">
        <f>G58+I58</f>
        <v>73.15</v>
      </c>
      <c r="K58" s="13" t="s">
        <v>16</v>
      </c>
    </row>
    <row r="59" spans="1:11" s="2" customFormat="1" ht="24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5"/>
    </row>
    <row r="60" spans="1:11" s="2" customFormat="1" ht="24.75" customHeight="1">
      <c r="A60" s="10">
        <v>1</v>
      </c>
      <c r="B60" s="20" t="s">
        <v>123</v>
      </c>
      <c r="C60" s="20" t="s">
        <v>124</v>
      </c>
      <c r="D60" s="20" t="s">
        <v>125</v>
      </c>
      <c r="E60" s="20" t="s">
        <v>126</v>
      </c>
      <c r="F60" s="10">
        <v>40.2</v>
      </c>
      <c r="G60" s="10">
        <f>F60*50%</f>
        <v>20.1</v>
      </c>
      <c r="H60" s="10">
        <v>86.6</v>
      </c>
      <c r="I60" s="10">
        <f>H60*50%</f>
        <v>43.3</v>
      </c>
      <c r="J60" s="10">
        <f>G60+I60</f>
        <v>63.4</v>
      </c>
      <c r="K60" s="13" t="s">
        <v>16</v>
      </c>
    </row>
    <row r="61" spans="1:11" s="2" customFormat="1" ht="24.75" customHeight="1">
      <c r="A61" s="10">
        <v>2</v>
      </c>
      <c r="B61" s="20" t="s">
        <v>127</v>
      </c>
      <c r="C61" s="20" t="s">
        <v>128</v>
      </c>
      <c r="D61" s="20" t="s">
        <v>125</v>
      </c>
      <c r="E61" s="20" t="s">
        <v>126</v>
      </c>
      <c r="F61" s="10">
        <v>40.2</v>
      </c>
      <c r="G61" s="10">
        <f>F61*50%</f>
        <v>20.1</v>
      </c>
      <c r="H61" s="10">
        <v>79</v>
      </c>
      <c r="I61" s="10">
        <f>H61*50%</f>
        <v>39.5</v>
      </c>
      <c r="J61" s="10">
        <f>G61+I61</f>
        <v>59.6</v>
      </c>
      <c r="K61" s="13" t="s">
        <v>16</v>
      </c>
    </row>
    <row r="62" spans="1:11" s="2" customFormat="1" ht="24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3"/>
    </row>
    <row r="63" spans="1:11" s="2" customFormat="1" ht="24.75" customHeight="1">
      <c r="A63" s="10">
        <v>1</v>
      </c>
      <c r="B63" s="20" t="s">
        <v>129</v>
      </c>
      <c r="C63" s="20" t="s">
        <v>130</v>
      </c>
      <c r="D63" s="20" t="s">
        <v>125</v>
      </c>
      <c r="E63" s="20" t="s">
        <v>131</v>
      </c>
      <c r="F63" s="10">
        <v>65.7</v>
      </c>
      <c r="G63" s="10">
        <f>F63*50%</f>
        <v>32.85</v>
      </c>
      <c r="H63" s="10">
        <v>88.4</v>
      </c>
      <c r="I63" s="10">
        <f>H63*50%</f>
        <v>44.2</v>
      </c>
      <c r="J63" s="10">
        <f>G63+I63</f>
        <v>77.05000000000001</v>
      </c>
      <c r="K63" s="13" t="s">
        <v>16</v>
      </c>
    </row>
    <row r="64" spans="1:11" s="2" customFormat="1" ht="24.75" customHeight="1">
      <c r="A64" s="10">
        <v>2</v>
      </c>
      <c r="B64" s="20" t="s">
        <v>132</v>
      </c>
      <c r="C64" s="20" t="s">
        <v>133</v>
      </c>
      <c r="D64" s="20" t="s">
        <v>125</v>
      </c>
      <c r="E64" s="20" t="s">
        <v>131</v>
      </c>
      <c r="F64" s="10">
        <v>62.7</v>
      </c>
      <c r="G64" s="10">
        <f>F64*50%</f>
        <v>31.35</v>
      </c>
      <c r="H64" s="10">
        <v>87.6</v>
      </c>
      <c r="I64" s="10">
        <f>H64*50%</f>
        <v>43.8</v>
      </c>
      <c r="J64" s="10">
        <f>G64+I64</f>
        <v>75.15</v>
      </c>
      <c r="K64" s="13" t="s">
        <v>16</v>
      </c>
    </row>
    <row r="65" spans="1:11" s="2" customFormat="1" ht="24.75" customHeight="1">
      <c r="A65" s="10">
        <v>3</v>
      </c>
      <c r="B65" s="20" t="s">
        <v>134</v>
      </c>
      <c r="C65" s="20" t="s">
        <v>135</v>
      </c>
      <c r="D65" s="20" t="s">
        <v>125</v>
      </c>
      <c r="E65" s="20" t="s">
        <v>131</v>
      </c>
      <c r="F65" s="10">
        <v>53.3</v>
      </c>
      <c r="G65" s="10">
        <f>F65*50%</f>
        <v>26.65</v>
      </c>
      <c r="H65" s="10">
        <v>87.8</v>
      </c>
      <c r="I65" s="10">
        <f>H65*50%</f>
        <v>43.9</v>
      </c>
      <c r="J65" s="10">
        <f>G65+I65</f>
        <v>70.55</v>
      </c>
      <c r="K65" s="13" t="s">
        <v>16</v>
      </c>
    </row>
    <row r="66" spans="1:11" s="2" customFormat="1" ht="24.75" customHeight="1">
      <c r="A66" s="10">
        <v>4</v>
      </c>
      <c r="B66" s="20" t="s">
        <v>136</v>
      </c>
      <c r="C66" s="20" t="s">
        <v>137</v>
      </c>
      <c r="D66" s="20" t="s">
        <v>125</v>
      </c>
      <c r="E66" s="20" t="s">
        <v>131</v>
      </c>
      <c r="F66" s="10">
        <v>36.6</v>
      </c>
      <c r="G66" s="10">
        <f>F66*50%</f>
        <v>18.3</v>
      </c>
      <c r="H66" s="10">
        <v>74.6</v>
      </c>
      <c r="I66" s="10">
        <f>H66*50%</f>
        <v>37.3</v>
      </c>
      <c r="J66" s="10">
        <f>G66+I66</f>
        <v>55.599999999999994</v>
      </c>
      <c r="K66" s="13" t="s">
        <v>16</v>
      </c>
    </row>
    <row r="67" spans="1:11" s="2" customFormat="1" ht="24.75" customHeight="1">
      <c r="A67" s="10">
        <v>5</v>
      </c>
      <c r="B67" s="20" t="s">
        <v>138</v>
      </c>
      <c r="C67" s="20" t="s">
        <v>139</v>
      </c>
      <c r="D67" s="20" t="s">
        <v>125</v>
      </c>
      <c r="E67" s="20" t="s">
        <v>131</v>
      </c>
      <c r="F67" s="10">
        <v>37.9</v>
      </c>
      <c r="G67" s="10">
        <f>F67*50%</f>
        <v>18.95</v>
      </c>
      <c r="H67" s="10">
        <v>73</v>
      </c>
      <c r="I67" s="10">
        <f>H67*50%</f>
        <v>36.5</v>
      </c>
      <c r="J67" s="10">
        <f>G67+I67</f>
        <v>55.45</v>
      </c>
      <c r="K67" s="14" t="s">
        <v>16</v>
      </c>
    </row>
    <row r="68" spans="1:11" s="2" customFormat="1" ht="24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5"/>
    </row>
    <row r="69" spans="1:11" s="2" customFormat="1" ht="24.75" customHeight="1">
      <c r="A69" s="10">
        <v>1</v>
      </c>
      <c r="B69" s="20" t="s">
        <v>140</v>
      </c>
      <c r="C69" s="20" t="s">
        <v>141</v>
      </c>
      <c r="D69" s="20" t="s">
        <v>125</v>
      </c>
      <c r="E69" s="20" t="s">
        <v>142</v>
      </c>
      <c r="F69" s="10">
        <v>51.7</v>
      </c>
      <c r="G69" s="10">
        <f>F69*50%</f>
        <v>25.85</v>
      </c>
      <c r="H69" s="10">
        <v>89.8</v>
      </c>
      <c r="I69" s="10">
        <f>H69*50%</f>
        <v>44.9</v>
      </c>
      <c r="J69" s="10">
        <f>G69+I69</f>
        <v>70.75</v>
      </c>
      <c r="K69" s="13" t="s">
        <v>16</v>
      </c>
    </row>
    <row r="70" spans="1:11" s="2" customFormat="1" ht="24.75" customHeight="1">
      <c r="A70" s="10">
        <v>2</v>
      </c>
      <c r="B70" s="20" t="s">
        <v>143</v>
      </c>
      <c r="C70" s="20" t="s">
        <v>144</v>
      </c>
      <c r="D70" s="20" t="s">
        <v>125</v>
      </c>
      <c r="E70" s="20" t="s">
        <v>142</v>
      </c>
      <c r="F70" s="10">
        <v>52.6</v>
      </c>
      <c r="G70" s="10">
        <f>F70*50%</f>
        <v>26.3</v>
      </c>
      <c r="H70" s="10">
        <v>82</v>
      </c>
      <c r="I70" s="10">
        <f>H70*50%</f>
        <v>41</v>
      </c>
      <c r="J70" s="10">
        <f>G70+I70</f>
        <v>67.3</v>
      </c>
      <c r="K70" s="13" t="s">
        <v>16</v>
      </c>
    </row>
    <row r="71" spans="1:11" s="2" customFormat="1" ht="24.75" customHeight="1">
      <c r="A71" s="10">
        <v>3</v>
      </c>
      <c r="B71" s="20" t="s">
        <v>145</v>
      </c>
      <c r="C71" s="20" t="s">
        <v>146</v>
      </c>
      <c r="D71" s="20" t="s">
        <v>125</v>
      </c>
      <c r="E71" s="20" t="s">
        <v>142</v>
      </c>
      <c r="F71" s="10">
        <v>44.5</v>
      </c>
      <c r="G71" s="10">
        <f>F71*50%</f>
        <v>22.25</v>
      </c>
      <c r="H71" s="10">
        <v>80</v>
      </c>
      <c r="I71" s="10">
        <f>H71*50%</f>
        <v>40</v>
      </c>
      <c r="J71" s="10">
        <f>G71+I71</f>
        <v>62.25</v>
      </c>
      <c r="K71" s="15"/>
    </row>
    <row r="72" spans="1:11" s="2" customFormat="1" ht="24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5"/>
    </row>
    <row r="73" spans="1:11" s="2" customFormat="1" ht="24.75" customHeight="1">
      <c r="A73" s="10">
        <v>1</v>
      </c>
      <c r="B73" s="20" t="s">
        <v>147</v>
      </c>
      <c r="C73" s="20" t="s">
        <v>148</v>
      </c>
      <c r="D73" s="20" t="s">
        <v>125</v>
      </c>
      <c r="E73" s="20" t="s">
        <v>149</v>
      </c>
      <c r="F73" s="10">
        <v>50.3</v>
      </c>
      <c r="G73" s="10">
        <f>F73*50%</f>
        <v>25.15</v>
      </c>
      <c r="H73" s="10">
        <v>86.2</v>
      </c>
      <c r="I73" s="10">
        <f>H73*50%</f>
        <v>43.1</v>
      </c>
      <c r="J73" s="10">
        <f>G73+I73</f>
        <v>68.25</v>
      </c>
      <c r="K73" s="13" t="s">
        <v>16</v>
      </c>
    </row>
    <row r="74" spans="1:11" s="2" customFormat="1" ht="24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5"/>
    </row>
    <row r="75" spans="1:11" s="2" customFormat="1" ht="24.75" customHeight="1">
      <c r="A75" s="10">
        <v>1</v>
      </c>
      <c r="B75" s="20" t="s">
        <v>150</v>
      </c>
      <c r="C75" s="20" t="s">
        <v>151</v>
      </c>
      <c r="D75" s="20" t="s">
        <v>125</v>
      </c>
      <c r="E75" s="20" t="s">
        <v>152</v>
      </c>
      <c r="F75" s="10">
        <v>50</v>
      </c>
      <c r="G75" s="10">
        <f>F75*50%</f>
        <v>25</v>
      </c>
      <c r="H75" s="10">
        <v>85.4</v>
      </c>
      <c r="I75" s="10">
        <f>H75*50%</f>
        <v>42.7</v>
      </c>
      <c r="J75" s="10">
        <f>G75+I75</f>
        <v>67.7</v>
      </c>
      <c r="K75" s="13" t="s">
        <v>16</v>
      </c>
    </row>
    <row r="76" spans="1:11" s="2" customFormat="1" ht="24.75" customHeight="1">
      <c r="A76" s="10">
        <v>2</v>
      </c>
      <c r="B76" s="20" t="s">
        <v>153</v>
      </c>
      <c r="C76" s="20" t="s">
        <v>154</v>
      </c>
      <c r="D76" s="20" t="s">
        <v>125</v>
      </c>
      <c r="E76" s="20" t="s">
        <v>152</v>
      </c>
      <c r="F76" s="10">
        <v>50</v>
      </c>
      <c r="G76" s="10">
        <f>F76*50%</f>
        <v>25</v>
      </c>
      <c r="H76" s="10">
        <v>85</v>
      </c>
      <c r="I76" s="10">
        <f>H76*50%</f>
        <v>42.5</v>
      </c>
      <c r="J76" s="10">
        <f>G76+I76</f>
        <v>67.5</v>
      </c>
      <c r="K76" s="15"/>
    </row>
    <row r="77" spans="1:11" s="2" customFormat="1" ht="24.75" customHeight="1">
      <c r="A77" s="10">
        <v>3</v>
      </c>
      <c r="B77" s="20" t="s">
        <v>155</v>
      </c>
      <c r="C77" s="20" t="s">
        <v>156</v>
      </c>
      <c r="D77" s="20" t="s">
        <v>125</v>
      </c>
      <c r="E77" s="20" t="s">
        <v>152</v>
      </c>
      <c r="F77" s="10">
        <v>51.5</v>
      </c>
      <c r="G77" s="10">
        <f>F77*50%</f>
        <v>25.75</v>
      </c>
      <c r="H77" s="10">
        <v>80.6</v>
      </c>
      <c r="I77" s="10">
        <f>H77*50%</f>
        <v>40.3</v>
      </c>
      <c r="J77" s="10">
        <f>G77+I77</f>
        <v>66.05</v>
      </c>
      <c r="K77" s="15"/>
    </row>
    <row r="78" spans="1:11" s="2" customFormat="1" ht="24.7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5"/>
    </row>
    <row r="79" spans="1:11" s="2" customFormat="1" ht="24.75" customHeight="1">
      <c r="A79" s="10">
        <v>1</v>
      </c>
      <c r="B79" s="20" t="s">
        <v>157</v>
      </c>
      <c r="C79" s="20" t="s">
        <v>158</v>
      </c>
      <c r="D79" s="20" t="s">
        <v>125</v>
      </c>
      <c r="E79" s="20" t="s">
        <v>159</v>
      </c>
      <c r="F79" s="10">
        <v>53.4</v>
      </c>
      <c r="G79" s="10">
        <f>F79*50%</f>
        <v>26.7</v>
      </c>
      <c r="H79" s="10">
        <v>90.8</v>
      </c>
      <c r="I79" s="10">
        <f>H79*50%</f>
        <v>45.4</v>
      </c>
      <c r="J79" s="10">
        <f>G79+I79</f>
        <v>72.1</v>
      </c>
      <c r="K79" s="13" t="s">
        <v>16</v>
      </c>
    </row>
    <row r="80" spans="1:11" s="2" customFormat="1" ht="24.75" customHeight="1">
      <c r="A80" s="10">
        <v>2</v>
      </c>
      <c r="B80" s="20" t="s">
        <v>160</v>
      </c>
      <c r="C80" s="20" t="s">
        <v>161</v>
      </c>
      <c r="D80" s="20" t="s">
        <v>125</v>
      </c>
      <c r="E80" s="20" t="s">
        <v>159</v>
      </c>
      <c r="F80" s="10">
        <v>54.6</v>
      </c>
      <c r="G80" s="10">
        <f>F80*50%</f>
        <v>27.3</v>
      </c>
      <c r="H80" s="10">
        <v>86</v>
      </c>
      <c r="I80" s="10">
        <f>H80*50%</f>
        <v>43</v>
      </c>
      <c r="J80" s="10">
        <f>G80+I80</f>
        <v>70.3</v>
      </c>
      <c r="K80" s="15"/>
    </row>
    <row r="81" spans="1:11" s="2" customFormat="1" ht="24.7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5"/>
    </row>
    <row r="82" spans="1:11" s="2" customFormat="1" ht="24.75" customHeight="1">
      <c r="A82" s="10">
        <v>1</v>
      </c>
      <c r="B82" s="20" t="s">
        <v>162</v>
      </c>
      <c r="C82" s="20" t="s">
        <v>163</v>
      </c>
      <c r="D82" s="20" t="s">
        <v>164</v>
      </c>
      <c r="E82" s="20" t="s">
        <v>165</v>
      </c>
      <c r="F82" s="10">
        <v>55.8</v>
      </c>
      <c r="G82" s="10">
        <f aca="true" t="shared" si="3" ref="G82:G87">F82*50%</f>
        <v>27.9</v>
      </c>
      <c r="H82" s="10">
        <v>83.2</v>
      </c>
      <c r="I82" s="10">
        <f aca="true" t="shared" si="4" ref="I82:I87">H82*50%</f>
        <v>41.6</v>
      </c>
      <c r="J82" s="10">
        <f aca="true" t="shared" si="5" ref="J82:J87">G82+I82</f>
        <v>69.5</v>
      </c>
      <c r="K82" s="13" t="s">
        <v>16</v>
      </c>
    </row>
    <row r="83" spans="1:11" s="2" customFormat="1" ht="24.75" customHeight="1">
      <c r="A83" s="10">
        <v>2</v>
      </c>
      <c r="B83" s="20" t="s">
        <v>166</v>
      </c>
      <c r="C83" s="20" t="s">
        <v>167</v>
      </c>
      <c r="D83" s="20" t="s">
        <v>164</v>
      </c>
      <c r="E83" s="20" t="s">
        <v>165</v>
      </c>
      <c r="F83" s="10">
        <v>53.4</v>
      </c>
      <c r="G83" s="10">
        <f t="shared" si="3"/>
        <v>26.7</v>
      </c>
      <c r="H83" s="10">
        <v>82</v>
      </c>
      <c r="I83" s="10">
        <f t="shared" si="4"/>
        <v>41</v>
      </c>
      <c r="J83" s="10">
        <f t="shared" si="5"/>
        <v>67.7</v>
      </c>
      <c r="K83" s="13" t="s">
        <v>16</v>
      </c>
    </row>
    <row r="84" spans="1:11" s="2" customFormat="1" ht="24.75" customHeight="1">
      <c r="A84" s="10">
        <v>3</v>
      </c>
      <c r="B84" s="20" t="s">
        <v>168</v>
      </c>
      <c r="C84" s="20" t="s">
        <v>169</v>
      </c>
      <c r="D84" s="20" t="s">
        <v>164</v>
      </c>
      <c r="E84" s="20" t="s">
        <v>165</v>
      </c>
      <c r="F84" s="10">
        <v>47.6</v>
      </c>
      <c r="G84" s="10">
        <f t="shared" si="3"/>
        <v>23.8</v>
      </c>
      <c r="H84" s="10">
        <v>79.6</v>
      </c>
      <c r="I84" s="10">
        <f t="shared" si="4"/>
        <v>39.8</v>
      </c>
      <c r="J84" s="10">
        <f t="shared" si="5"/>
        <v>63.599999999999994</v>
      </c>
      <c r="K84" s="15"/>
    </row>
    <row r="85" spans="1:11" s="2" customFormat="1" ht="24.75" customHeight="1">
      <c r="A85" s="10">
        <v>4</v>
      </c>
      <c r="B85" s="20" t="s">
        <v>170</v>
      </c>
      <c r="C85" s="20" t="s">
        <v>171</v>
      </c>
      <c r="D85" s="20" t="s">
        <v>164</v>
      </c>
      <c r="E85" s="20" t="s">
        <v>165</v>
      </c>
      <c r="F85" s="10">
        <v>44.1</v>
      </c>
      <c r="G85" s="10">
        <f t="shared" si="3"/>
        <v>22.05</v>
      </c>
      <c r="H85" s="10">
        <v>80.4</v>
      </c>
      <c r="I85" s="10">
        <f t="shared" si="4"/>
        <v>40.2</v>
      </c>
      <c r="J85" s="10">
        <f t="shared" si="5"/>
        <v>62.25</v>
      </c>
      <c r="K85" s="15"/>
    </row>
    <row r="86" spans="1:11" s="2" customFormat="1" ht="24.75" customHeight="1">
      <c r="A86" s="10">
        <v>5</v>
      </c>
      <c r="B86" s="20" t="s">
        <v>172</v>
      </c>
      <c r="C86" s="20" t="s">
        <v>173</v>
      </c>
      <c r="D86" s="20" t="s">
        <v>164</v>
      </c>
      <c r="E86" s="20" t="s">
        <v>165</v>
      </c>
      <c r="F86" s="10">
        <v>46.6</v>
      </c>
      <c r="G86" s="10">
        <f t="shared" si="3"/>
        <v>23.3</v>
      </c>
      <c r="H86" s="10">
        <v>75.8</v>
      </c>
      <c r="I86" s="10">
        <f t="shared" si="4"/>
        <v>37.9</v>
      </c>
      <c r="J86" s="10">
        <f t="shared" si="5"/>
        <v>61.2</v>
      </c>
      <c r="K86" s="15"/>
    </row>
    <row r="87" spans="1:11" s="2" customFormat="1" ht="24.75" customHeight="1">
      <c r="A87" s="10">
        <v>6</v>
      </c>
      <c r="B87" s="20" t="s">
        <v>174</v>
      </c>
      <c r="C87" s="20" t="s">
        <v>175</v>
      </c>
      <c r="D87" s="20" t="s">
        <v>164</v>
      </c>
      <c r="E87" s="20" t="s">
        <v>165</v>
      </c>
      <c r="F87" s="10">
        <v>45.5</v>
      </c>
      <c r="G87" s="10">
        <f t="shared" si="3"/>
        <v>22.75</v>
      </c>
      <c r="H87" s="10">
        <v>0</v>
      </c>
      <c r="I87" s="10">
        <f t="shared" si="4"/>
        <v>0</v>
      </c>
      <c r="J87" s="10">
        <f t="shared" si="5"/>
        <v>22.75</v>
      </c>
      <c r="K87" s="15"/>
    </row>
    <row r="88" spans="1:11" s="2" customFormat="1" ht="24.7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5"/>
    </row>
    <row r="89" spans="1:11" s="2" customFormat="1" ht="24.75" customHeight="1">
      <c r="A89" s="10">
        <v>1</v>
      </c>
      <c r="B89" s="20" t="s">
        <v>176</v>
      </c>
      <c r="C89" s="20" t="s">
        <v>177</v>
      </c>
      <c r="D89" s="20" t="s">
        <v>164</v>
      </c>
      <c r="E89" s="20" t="s">
        <v>178</v>
      </c>
      <c r="F89" s="10">
        <v>58</v>
      </c>
      <c r="G89" s="10">
        <f>F89*50%</f>
        <v>29</v>
      </c>
      <c r="H89" s="10">
        <v>81.7</v>
      </c>
      <c r="I89" s="10">
        <f>H89*50%</f>
        <v>40.85</v>
      </c>
      <c r="J89" s="10">
        <f>G89+I89</f>
        <v>69.85</v>
      </c>
      <c r="K89" s="13" t="s">
        <v>16</v>
      </c>
    </row>
    <row r="90" spans="1:11" s="2" customFormat="1" ht="24.75" customHeight="1">
      <c r="A90" s="10">
        <v>2</v>
      </c>
      <c r="B90" s="20" t="s">
        <v>179</v>
      </c>
      <c r="C90" s="20" t="s">
        <v>180</v>
      </c>
      <c r="D90" s="20" t="s">
        <v>164</v>
      </c>
      <c r="E90" s="20" t="s">
        <v>178</v>
      </c>
      <c r="F90" s="10">
        <v>53.2</v>
      </c>
      <c r="G90" s="10">
        <f>F90*50%</f>
        <v>26.6</v>
      </c>
      <c r="H90" s="10">
        <v>78.5</v>
      </c>
      <c r="I90" s="10">
        <f>H90*50%</f>
        <v>39.25</v>
      </c>
      <c r="J90" s="10">
        <f>G90+I90</f>
        <v>65.85</v>
      </c>
      <c r="K90" s="13" t="s">
        <v>16</v>
      </c>
    </row>
    <row r="91" spans="1:11" s="2" customFormat="1" ht="24.75" customHeight="1">
      <c r="A91" s="10">
        <v>3</v>
      </c>
      <c r="B91" s="20" t="s">
        <v>181</v>
      </c>
      <c r="C91" s="20" t="s">
        <v>182</v>
      </c>
      <c r="D91" s="20" t="s">
        <v>164</v>
      </c>
      <c r="E91" s="20" t="s">
        <v>178</v>
      </c>
      <c r="F91" s="10">
        <v>43.5</v>
      </c>
      <c r="G91" s="10">
        <f>F91*50%</f>
        <v>21.75</v>
      </c>
      <c r="H91" s="10">
        <v>78.4</v>
      </c>
      <c r="I91" s="10">
        <f>H91*50%</f>
        <v>39.2</v>
      </c>
      <c r="J91" s="10">
        <f>G91+I91</f>
        <v>60.95</v>
      </c>
      <c r="K91" s="15"/>
    </row>
    <row r="92" spans="1:11" s="2" customFormat="1" ht="24.7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5"/>
    </row>
    <row r="93" spans="1:11" s="2" customFormat="1" ht="24.75" customHeight="1">
      <c r="A93" s="10">
        <v>1</v>
      </c>
      <c r="B93" s="20" t="s">
        <v>183</v>
      </c>
      <c r="C93" s="20" t="s">
        <v>184</v>
      </c>
      <c r="D93" s="20" t="s">
        <v>164</v>
      </c>
      <c r="E93" s="20" t="s">
        <v>185</v>
      </c>
      <c r="F93" s="10">
        <v>55.6</v>
      </c>
      <c r="G93" s="10">
        <f aca="true" t="shared" si="6" ref="G93:G139">F93*50%</f>
        <v>27.8</v>
      </c>
      <c r="H93" s="10">
        <v>80.7</v>
      </c>
      <c r="I93" s="10">
        <f aca="true" t="shared" si="7" ref="I93:I139">H93*50%</f>
        <v>40.35</v>
      </c>
      <c r="J93" s="10">
        <f aca="true" t="shared" si="8" ref="J93:J139">G93+I93</f>
        <v>68.15</v>
      </c>
      <c r="K93" s="13" t="s">
        <v>16</v>
      </c>
    </row>
    <row r="94" spans="1:11" s="2" customFormat="1" ht="24.75" customHeight="1">
      <c r="A94" s="10">
        <v>2</v>
      </c>
      <c r="B94" s="20" t="s">
        <v>186</v>
      </c>
      <c r="C94" s="20" t="s">
        <v>187</v>
      </c>
      <c r="D94" s="20" t="s">
        <v>164</v>
      </c>
      <c r="E94" s="20" t="s">
        <v>185</v>
      </c>
      <c r="F94" s="10">
        <v>47.7</v>
      </c>
      <c r="G94" s="10">
        <f t="shared" si="6"/>
        <v>23.85</v>
      </c>
      <c r="H94" s="10">
        <v>84.2</v>
      </c>
      <c r="I94" s="10">
        <f t="shared" si="7"/>
        <v>42.1</v>
      </c>
      <c r="J94" s="10">
        <f t="shared" si="8"/>
        <v>65.95</v>
      </c>
      <c r="K94" s="15"/>
    </row>
    <row r="95" spans="1:11" s="2" customFormat="1" ht="24.7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5"/>
    </row>
    <row r="96" spans="1:11" s="2" customFormat="1" ht="24.75" customHeight="1">
      <c r="A96" s="10">
        <v>1</v>
      </c>
      <c r="B96" s="20" t="s">
        <v>188</v>
      </c>
      <c r="C96" s="20" t="s">
        <v>189</v>
      </c>
      <c r="D96" s="20" t="s">
        <v>164</v>
      </c>
      <c r="E96" s="20" t="s">
        <v>190</v>
      </c>
      <c r="F96" s="10">
        <v>47.6</v>
      </c>
      <c r="G96" s="10">
        <f t="shared" si="6"/>
        <v>23.8</v>
      </c>
      <c r="H96" s="10">
        <v>86.4</v>
      </c>
      <c r="I96" s="10">
        <f t="shared" si="7"/>
        <v>43.2</v>
      </c>
      <c r="J96" s="10">
        <f t="shared" si="8"/>
        <v>67</v>
      </c>
      <c r="K96" s="13" t="s">
        <v>16</v>
      </c>
    </row>
    <row r="97" spans="1:11" s="2" customFormat="1" ht="24.75" customHeight="1">
      <c r="A97" s="10">
        <v>2</v>
      </c>
      <c r="B97" s="20" t="s">
        <v>191</v>
      </c>
      <c r="C97" s="20" t="s">
        <v>192</v>
      </c>
      <c r="D97" s="20" t="s">
        <v>164</v>
      </c>
      <c r="E97" s="20" t="s">
        <v>190</v>
      </c>
      <c r="F97" s="10">
        <v>55.3</v>
      </c>
      <c r="G97" s="10">
        <f t="shared" si="6"/>
        <v>27.65</v>
      </c>
      <c r="H97" s="10">
        <v>75.4</v>
      </c>
      <c r="I97" s="10">
        <f t="shared" si="7"/>
        <v>37.7</v>
      </c>
      <c r="J97" s="10">
        <f t="shared" si="8"/>
        <v>65.35</v>
      </c>
      <c r="K97" s="15"/>
    </row>
    <row r="98" spans="1:11" s="2" customFormat="1" ht="24.75" customHeight="1">
      <c r="A98" s="10">
        <v>3</v>
      </c>
      <c r="B98" s="20" t="s">
        <v>193</v>
      </c>
      <c r="C98" s="20" t="s">
        <v>194</v>
      </c>
      <c r="D98" s="20" t="s">
        <v>164</v>
      </c>
      <c r="E98" s="20" t="s">
        <v>190</v>
      </c>
      <c r="F98" s="10">
        <v>46.9</v>
      </c>
      <c r="G98" s="10">
        <f t="shared" si="6"/>
        <v>23.45</v>
      </c>
      <c r="H98" s="10">
        <v>77.2</v>
      </c>
      <c r="I98" s="10">
        <f t="shared" si="7"/>
        <v>38.6</v>
      </c>
      <c r="J98" s="10">
        <f t="shared" si="8"/>
        <v>62.05</v>
      </c>
      <c r="K98" s="15"/>
    </row>
    <row r="99" spans="1:11" s="2" customFormat="1" ht="24.7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5"/>
    </row>
    <row r="100" spans="1:11" s="2" customFormat="1" ht="24.75" customHeight="1">
      <c r="A100" s="10">
        <v>1</v>
      </c>
      <c r="B100" s="20" t="s">
        <v>195</v>
      </c>
      <c r="C100" s="20" t="s">
        <v>196</v>
      </c>
      <c r="D100" s="20" t="s">
        <v>164</v>
      </c>
      <c r="E100" s="20" t="s">
        <v>197</v>
      </c>
      <c r="F100" s="10">
        <v>54.3</v>
      </c>
      <c r="G100" s="10">
        <f t="shared" si="6"/>
        <v>27.15</v>
      </c>
      <c r="H100" s="10">
        <v>85</v>
      </c>
      <c r="I100" s="10">
        <f t="shared" si="7"/>
        <v>42.5</v>
      </c>
      <c r="J100" s="10">
        <f t="shared" si="8"/>
        <v>69.65</v>
      </c>
      <c r="K100" s="13" t="s">
        <v>16</v>
      </c>
    </row>
    <row r="101" spans="1:11" s="2" customFormat="1" ht="24.75" customHeight="1">
      <c r="A101" s="10">
        <v>2</v>
      </c>
      <c r="B101" s="20" t="s">
        <v>198</v>
      </c>
      <c r="C101" s="20" t="s">
        <v>199</v>
      </c>
      <c r="D101" s="20" t="s">
        <v>164</v>
      </c>
      <c r="E101" s="20" t="s">
        <v>197</v>
      </c>
      <c r="F101" s="10">
        <v>52.2</v>
      </c>
      <c r="G101" s="10">
        <f t="shared" si="6"/>
        <v>26.1</v>
      </c>
      <c r="H101" s="10">
        <v>87</v>
      </c>
      <c r="I101" s="10">
        <f t="shared" si="7"/>
        <v>43.5</v>
      </c>
      <c r="J101" s="10">
        <f t="shared" si="8"/>
        <v>69.6</v>
      </c>
      <c r="K101" s="13" t="s">
        <v>16</v>
      </c>
    </row>
    <row r="102" spans="1:11" s="2" customFormat="1" ht="24.75" customHeight="1">
      <c r="A102" s="10">
        <v>3</v>
      </c>
      <c r="B102" s="20" t="s">
        <v>200</v>
      </c>
      <c r="C102" s="20" t="s">
        <v>201</v>
      </c>
      <c r="D102" s="20" t="s">
        <v>164</v>
      </c>
      <c r="E102" s="20" t="s">
        <v>197</v>
      </c>
      <c r="F102" s="10">
        <v>52</v>
      </c>
      <c r="G102" s="10">
        <f t="shared" si="6"/>
        <v>26</v>
      </c>
      <c r="H102" s="10">
        <v>84.6</v>
      </c>
      <c r="I102" s="10">
        <f t="shared" si="7"/>
        <v>42.3</v>
      </c>
      <c r="J102" s="10">
        <f t="shared" si="8"/>
        <v>68.3</v>
      </c>
      <c r="K102" s="15"/>
    </row>
    <row r="103" spans="1:11" s="2" customFormat="1" ht="24.75" customHeight="1">
      <c r="A103" s="10">
        <v>4</v>
      </c>
      <c r="B103" s="20" t="s">
        <v>202</v>
      </c>
      <c r="C103" s="20" t="s">
        <v>203</v>
      </c>
      <c r="D103" s="20" t="s">
        <v>164</v>
      </c>
      <c r="E103" s="20" t="s">
        <v>197</v>
      </c>
      <c r="F103" s="10">
        <v>48.5</v>
      </c>
      <c r="G103" s="10">
        <f t="shared" si="6"/>
        <v>24.25</v>
      </c>
      <c r="H103" s="10">
        <v>86.2</v>
      </c>
      <c r="I103" s="10">
        <f t="shared" si="7"/>
        <v>43.1</v>
      </c>
      <c r="J103" s="10">
        <f t="shared" si="8"/>
        <v>67.35</v>
      </c>
      <c r="K103" s="15"/>
    </row>
    <row r="104" spans="1:11" s="2" customFormat="1" ht="24.75" customHeight="1">
      <c r="A104" s="10">
        <v>5</v>
      </c>
      <c r="B104" s="20" t="s">
        <v>204</v>
      </c>
      <c r="C104" s="20" t="s">
        <v>205</v>
      </c>
      <c r="D104" s="20" t="s">
        <v>164</v>
      </c>
      <c r="E104" s="20" t="s">
        <v>197</v>
      </c>
      <c r="F104" s="10">
        <v>47.7</v>
      </c>
      <c r="G104" s="10">
        <f t="shared" si="6"/>
        <v>23.85</v>
      </c>
      <c r="H104" s="10">
        <v>86.2</v>
      </c>
      <c r="I104" s="10">
        <f t="shared" si="7"/>
        <v>43.1</v>
      </c>
      <c r="J104" s="10">
        <f t="shared" si="8"/>
        <v>66.95</v>
      </c>
      <c r="K104" s="15"/>
    </row>
    <row r="105" spans="1:11" s="2" customFormat="1" ht="24.75" customHeight="1">
      <c r="A105" s="10">
        <v>6</v>
      </c>
      <c r="B105" s="20" t="s">
        <v>206</v>
      </c>
      <c r="C105" s="20" t="s">
        <v>207</v>
      </c>
      <c r="D105" s="20" t="s">
        <v>164</v>
      </c>
      <c r="E105" s="20" t="s">
        <v>197</v>
      </c>
      <c r="F105" s="10">
        <v>45.3</v>
      </c>
      <c r="G105" s="10">
        <f t="shared" si="6"/>
        <v>22.65</v>
      </c>
      <c r="H105" s="10">
        <v>84.2</v>
      </c>
      <c r="I105" s="10">
        <f t="shared" si="7"/>
        <v>42.1</v>
      </c>
      <c r="J105" s="10">
        <f t="shared" si="8"/>
        <v>64.75</v>
      </c>
      <c r="K105" s="15"/>
    </row>
    <row r="106" spans="1:11" s="2" customFormat="1" ht="24.7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5"/>
    </row>
    <row r="107" spans="1:11" s="2" customFormat="1" ht="24.75" customHeight="1">
      <c r="A107" s="10">
        <v>1</v>
      </c>
      <c r="B107" s="20" t="s">
        <v>208</v>
      </c>
      <c r="C107" s="20" t="s">
        <v>209</v>
      </c>
      <c r="D107" s="20" t="s">
        <v>164</v>
      </c>
      <c r="E107" s="20" t="s">
        <v>210</v>
      </c>
      <c r="F107" s="10">
        <v>36.1</v>
      </c>
      <c r="G107" s="10">
        <f t="shared" si="6"/>
        <v>18.05</v>
      </c>
      <c r="H107" s="10">
        <v>80</v>
      </c>
      <c r="I107" s="10">
        <f t="shared" si="7"/>
        <v>40</v>
      </c>
      <c r="J107" s="10">
        <f t="shared" si="8"/>
        <v>58.05</v>
      </c>
      <c r="K107" s="13" t="s">
        <v>16</v>
      </c>
    </row>
    <row r="108" spans="1:11" s="2" customFormat="1" ht="24.7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5"/>
    </row>
    <row r="109" spans="1:11" s="2" customFormat="1" ht="24.75" customHeight="1">
      <c r="A109" s="16">
        <v>1</v>
      </c>
      <c r="B109" s="20" t="s">
        <v>211</v>
      </c>
      <c r="C109" s="20" t="s">
        <v>212</v>
      </c>
      <c r="D109" s="20" t="s">
        <v>164</v>
      </c>
      <c r="E109" s="20" t="s">
        <v>213</v>
      </c>
      <c r="F109" s="10">
        <v>60.3</v>
      </c>
      <c r="G109" s="10">
        <f t="shared" si="6"/>
        <v>30.15</v>
      </c>
      <c r="H109" s="10">
        <v>81.4</v>
      </c>
      <c r="I109" s="10">
        <f t="shared" si="7"/>
        <v>40.7</v>
      </c>
      <c r="J109" s="10">
        <f t="shared" si="8"/>
        <v>70.85</v>
      </c>
      <c r="K109" s="13" t="s">
        <v>16</v>
      </c>
    </row>
    <row r="110" spans="1:11" s="2" customFormat="1" ht="24.75" customHeight="1">
      <c r="A110" s="16">
        <v>2</v>
      </c>
      <c r="B110" s="20" t="s">
        <v>214</v>
      </c>
      <c r="C110" s="20" t="s">
        <v>215</v>
      </c>
      <c r="D110" s="20" t="s">
        <v>164</v>
      </c>
      <c r="E110" s="20" t="s">
        <v>213</v>
      </c>
      <c r="F110" s="10">
        <v>54.9</v>
      </c>
      <c r="G110" s="10">
        <f t="shared" si="6"/>
        <v>27.45</v>
      </c>
      <c r="H110" s="10">
        <v>86.4</v>
      </c>
      <c r="I110" s="10">
        <f t="shared" si="7"/>
        <v>43.2</v>
      </c>
      <c r="J110" s="10">
        <f t="shared" si="8"/>
        <v>70.65</v>
      </c>
      <c r="K110" s="13" t="s">
        <v>16</v>
      </c>
    </row>
    <row r="111" spans="1:11" s="2" customFormat="1" ht="24.75" customHeight="1">
      <c r="A111" s="16">
        <v>3</v>
      </c>
      <c r="B111" s="20" t="s">
        <v>216</v>
      </c>
      <c r="C111" s="20" t="s">
        <v>217</v>
      </c>
      <c r="D111" s="20" t="s">
        <v>164</v>
      </c>
      <c r="E111" s="20" t="s">
        <v>213</v>
      </c>
      <c r="F111" s="10">
        <v>56.3</v>
      </c>
      <c r="G111" s="10">
        <f t="shared" si="6"/>
        <v>28.15</v>
      </c>
      <c r="H111" s="10">
        <v>83.4</v>
      </c>
      <c r="I111" s="10">
        <f t="shared" si="7"/>
        <v>41.7</v>
      </c>
      <c r="J111" s="10">
        <f t="shared" si="8"/>
        <v>69.85</v>
      </c>
      <c r="K111" s="13" t="s">
        <v>16</v>
      </c>
    </row>
    <row r="112" spans="1:11" s="2" customFormat="1" ht="24.75" customHeight="1">
      <c r="A112" s="16">
        <v>4</v>
      </c>
      <c r="B112" s="20" t="s">
        <v>218</v>
      </c>
      <c r="C112" s="20" t="s">
        <v>219</v>
      </c>
      <c r="D112" s="20" t="s">
        <v>164</v>
      </c>
      <c r="E112" s="20" t="s">
        <v>213</v>
      </c>
      <c r="F112" s="10">
        <v>47.2</v>
      </c>
      <c r="G112" s="10">
        <f t="shared" si="6"/>
        <v>23.6</v>
      </c>
      <c r="H112" s="10">
        <v>86.8</v>
      </c>
      <c r="I112" s="10">
        <f t="shared" si="7"/>
        <v>43.4</v>
      </c>
      <c r="J112" s="10">
        <f t="shared" si="8"/>
        <v>67</v>
      </c>
      <c r="K112" s="15"/>
    </row>
    <row r="113" spans="1:11" s="2" customFormat="1" ht="24.75" customHeight="1">
      <c r="A113" s="16">
        <v>5</v>
      </c>
      <c r="B113" s="20" t="s">
        <v>220</v>
      </c>
      <c r="C113" s="20" t="s">
        <v>221</v>
      </c>
      <c r="D113" s="20" t="s">
        <v>164</v>
      </c>
      <c r="E113" s="20" t="s">
        <v>213</v>
      </c>
      <c r="F113" s="10">
        <v>46.5</v>
      </c>
      <c r="G113" s="10">
        <f t="shared" si="6"/>
        <v>23.25</v>
      </c>
      <c r="H113" s="10">
        <v>86.8</v>
      </c>
      <c r="I113" s="10">
        <f t="shared" si="7"/>
        <v>43.4</v>
      </c>
      <c r="J113" s="10">
        <f t="shared" si="8"/>
        <v>66.65</v>
      </c>
      <c r="K113" s="15"/>
    </row>
    <row r="114" spans="1:11" s="2" customFormat="1" ht="24.75" customHeight="1">
      <c r="A114" s="16">
        <v>6</v>
      </c>
      <c r="B114" s="20" t="s">
        <v>222</v>
      </c>
      <c r="C114" s="20" t="s">
        <v>223</v>
      </c>
      <c r="D114" s="20" t="s">
        <v>164</v>
      </c>
      <c r="E114" s="20" t="s">
        <v>213</v>
      </c>
      <c r="F114" s="10">
        <v>46.6</v>
      </c>
      <c r="G114" s="10">
        <f t="shared" si="6"/>
        <v>23.3</v>
      </c>
      <c r="H114" s="10">
        <v>83</v>
      </c>
      <c r="I114" s="10">
        <f t="shared" si="7"/>
        <v>41.5</v>
      </c>
      <c r="J114" s="10">
        <f t="shared" si="8"/>
        <v>64.8</v>
      </c>
      <c r="K114" s="15"/>
    </row>
    <row r="115" spans="1:11" s="2" customFormat="1" ht="24.75" customHeight="1">
      <c r="A115" s="16">
        <v>7</v>
      </c>
      <c r="B115" s="20" t="s">
        <v>224</v>
      </c>
      <c r="C115" s="20" t="s">
        <v>225</v>
      </c>
      <c r="D115" s="20" t="s">
        <v>164</v>
      </c>
      <c r="E115" s="20" t="s">
        <v>213</v>
      </c>
      <c r="F115" s="10">
        <v>41.4</v>
      </c>
      <c r="G115" s="10">
        <f t="shared" si="6"/>
        <v>20.7</v>
      </c>
      <c r="H115" s="10">
        <v>84.4</v>
      </c>
      <c r="I115" s="10">
        <f t="shared" si="7"/>
        <v>42.2</v>
      </c>
      <c r="J115" s="10">
        <f t="shared" si="8"/>
        <v>62.900000000000006</v>
      </c>
      <c r="K115" s="15"/>
    </row>
    <row r="116" spans="1:11" s="2" customFormat="1" ht="24.75" customHeight="1">
      <c r="A116" s="16">
        <v>8</v>
      </c>
      <c r="B116" s="20" t="s">
        <v>226</v>
      </c>
      <c r="C116" s="20" t="s">
        <v>227</v>
      </c>
      <c r="D116" s="20" t="s">
        <v>164</v>
      </c>
      <c r="E116" s="20" t="s">
        <v>213</v>
      </c>
      <c r="F116" s="10">
        <v>45.9</v>
      </c>
      <c r="G116" s="10">
        <f t="shared" si="6"/>
        <v>22.95</v>
      </c>
      <c r="H116" s="10">
        <v>79.6</v>
      </c>
      <c r="I116" s="10">
        <f t="shared" si="7"/>
        <v>39.8</v>
      </c>
      <c r="J116" s="10">
        <f t="shared" si="8"/>
        <v>62.75</v>
      </c>
      <c r="K116" s="15"/>
    </row>
    <row r="117" spans="1:11" s="2" customFormat="1" ht="24.75" customHeight="1">
      <c r="A117" s="16"/>
      <c r="B117" s="10"/>
      <c r="C117" s="10"/>
      <c r="D117" s="10"/>
      <c r="E117" s="10"/>
      <c r="F117" s="10"/>
      <c r="G117" s="10"/>
      <c r="H117" s="10"/>
      <c r="I117" s="10"/>
      <c r="J117" s="10"/>
      <c r="K117" s="15"/>
    </row>
    <row r="118" spans="1:11" s="2" customFormat="1" ht="24.75" customHeight="1">
      <c r="A118" s="10">
        <v>1</v>
      </c>
      <c r="B118" s="20" t="s">
        <v>228</v>
      </c>
      <c r="C118" s="20" t="s">
        <v>229</v>
      </c>
      <c r="D118" s="20" t="s">
        <v>164</v>
      </c>
      <c r="E118" s="20" t="s">
        <v>230</v>
      </c>
      <c r="F118" s="10">
        <v>64.1</v>
      </c>
      <c r="G118" s="10">
        <f t="shared" si="6"/>
        <v>32.05</v>
      </c>
      <c r="H118" s="10">
        <v>88.2</v>
      </c>
      <c r="I118" s="10">
        <f t="shared" si="7"/>
        <v>44.1</v>
      </c>
      <c r="J118" s="10">
        <f t="shared" si="8"/>
        <v>76.15</v>
      </c>
      <c r="K118" s="13" t="s">
        <v>16</v>
      </c>
    </row>
    <row r="119" spans="1:11" s="2" customFormat="1" ht="24.75" customHeight="1">
      <c r="A119" s="10">
        <v>2</v>
      </c>
      <c r="B119" s="20" t="s">
        <v>231</v>
      </c>
      <c r="C119" s="20" t="s">
        <v>232</v>
      </c>
      <c r="D119" s="20" t="s">
        <v>164</v>
      </c>
      <c r="E119" s="20" t="s">
        <v>230</v>
      </c>
      <c r="F119" s="10">
        <v>52.2</v>
      </c>
      <c r="G119" s="10">
        <f t="shared" si="6"/>
        <v>26.1</v>
      </c>
      <c r="H119" s="10">
        <v>83.6</v>
      </c>
      <c r="I119" s="10">
        <f t="shared" si="7"/>
        <v>41.8</v>
      </c>
      <c r="J119" s="10">
        <f t="shared" si="8"/>
        <v>67.9</v>
      </c>
      <c r="K119" s="13" t="s">
        <v>16</v>
      </c>
    </row>
    <row r="120" spans="1:11" s="2" customFormat="1" ht="24.75" customHeight="1">
      <c r="A120" s="10">
        <v>3</v>
      </c>
      <c r="B120" s="20" t="s">
        <v>233</v>
      </c>
      <c r="C120" s="20" t="s">
        <v>234</v>
      </c>
      <c r="D120" s="20" t="s">
        <v>164</v>
      </c>
      <c r="E120" s="20" t="s">
        <v>230</v>
      </c>
      <c r="F120" s="10">
        <v>50.3</v>
      </c>
      <c r="G120" s="10">
        <f t="shared" si="6"/>
        <v>25.15</v>
      </c>
      <c r="H120" s="10">
        <v>82.1</v>
      </c>
      <c r="I120" s="10">
        <f t="shared" si="7"/>
        <v>41.05</v>
      </c>
      <c r="J120" s="10">
        <f t="shared" si="8"/>
        <v>66.19999999999999</v>
      </c>
      <c r="K120" s="15"/>
    </row>
    <row r="121" spans="1:11" s="2" customFormat="1" ht="24.75" customHeight="1">
      <c r="A121" s="10">
        <v>4</v>
      </c>
      <c r="B121" s="20" t="s">
        <v>235</v>
      </c>
      <c r="C121" s="20" t="s">
        <v>236</v>
      </c>
      <c r="D121" s="20" t="s">
        <v>164</v>
      </c>
      <c r="E121" s="20" t="s">
        <v>230</v>
      </c>
      <c r="F121" s="10">
        <v>45.6</v>
      </c>
      <c r="G121" s="10">
        <f t="shared" si="6"/>
        <v>22.8</v>
      </c>
      <c r="H121" s="10">
        <v>80.6</v>
      </c>
      <c r="I121" s="10">
        <f t="shared" si="7"/>
        <v>40.3</v>
      </c>
      <c r="J121" s="10">
        <f t="shared" si="8"/>
        <v>63.099999999999994</v>
      </c>
      <c r="K121" s="15"/>
    </row>
    <row r="122" spans="1:11" s="2" customFormat="1" ht="24.7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5"/>
    </row>
    <row r="123" spans="1:11" s="2" customFormat="1" ht="24.75" customHeight="1">
      <c r="A123" s="10">
        <v>1</v>
      </c>
      <c r="B123" s="20" t="s">
        <v>237</v>
      </c>
      <c r="C123" s="20" t="s">
        <v>238</v>
      </c>
      <c r="D123" s="20" t="s">
        <v>164</v>
      </c>
      <c r="E123" s="20" t="s">
        <v>239</v>
      </c>
      <c r="F123" s="10">
        <v>65.5</v>
      </c>
      <c r="G123" s="10">
        <f t="shared" si="6"/>
        <v>32.75</v>
      </c>
      <c r="H123" s="10">
        <v>90.2</v>
      </c>
      <c r="I123" s="10">
        <f t="shared" si="7"/>
        <v>45.1</v>
      </c>
      <c r="J123" s="10">
        <f t="shared" si="8"/>
        <v>77.85</v>
      </c>
      <c r="K123" s="13" t="s">
        <v>16</v>
      </c>
    </row>
    <row r="124" spans="1:11" s="2" customFormat="1" ht="24.7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5"/>
    </row>
    <row r="125" spans="1:11" s="2" customFormat="1" ht="24.75" customHeight="1">
      <c r="A125" s="10">
        <v>1</v>
      </c>
      <c r="B125" s="20" t="s">
        <v>240</v>
      </c>
      <c r="C125" s="20" t="s">
        <v>241</v>
      </c>
      <c r="D125" s="20" t="s">
        <v>164</v>
      </c>
      <c r="E125" s="20" t="s">
        <v>242</v>
      </c>
      <c r="F125" s="10">
        <v>56.8</v>
      </c>
      <c r="G125" s="10">
        <f t="shared" si="6"/>
        <v>28.4</v>
      </c>
      <c r="H125" s="10">
        <v>92.4</v>
      </c>
      <c r="I125" s="10">
        <f t="shared" si="7"/>
        <v>46.2</v>
      </c>
      <c r="J125" s="10">
        <f t="shared" si="8"/>
        <v>74.6</v>
      </c>
      <c r="K125" s="13" t="s">
        <v>16</v>
      </c>
    </row>
    <row r="126" spans="1:11" s="2" customFormat="1" ht="24.75" customHeight="1">
      <c r="A126" s="10">
        <v>2</v>
      </c>
      <c r="B126" s="20" t="s">
        <v>243</v>
      </c>
      <c r="C126" s="20" t="s">
        <v>244</v>
      </c>
      <c r="D126" s="20" t="s">
        <v>164</v>
      </c>
      <c r="E126" s="20" t="s">
        <v>242</v>
      </c>
      <c r="F126" s="10">
        <v>56.4</v>
      </c>
      <c r="G126" s="10">
        <f t="shared" si="6"/>
        <v>28.2</v>
      </c>
      <c r="H126" s="10">
        <v>86.4</v>
      </c>
      <c r="I126" s="10">
        <f t="shared" si="7"/>
        <v>43.2</v>
      </c>
      <c r="J126" s="10">
        <f t="shared" si="8"/>
        <v>71.4</v>
      </c>
      <c r="K126" s="13" t="s">
        <v>16</v>
      </c>
    </row>
    <row r="127" spans="1:11" s="2" customFormat="1" ht="24.75" customHeight="1">
      <c r="A127" s="10">
        <v>3</v>
      </c>
      <c r="B127" s="20" t="s">
        <v>245</v>
      </c>
      <c r="C127" s="20" t="s">
        <v>246</v>
      </c>
      <c r="D127" s="20" t="s">
        <v>164</v>
      </c>
      <c r="E127" s="20" t="s">
        <v>242</v>
      </c>
      <c r="F127" s="10">
        <v>56.8</v>
      </c>
      <c r="G127" s="10">
        <f t="shared" si="6"/>
        <v>28.4</v>
      </c>
      <c r="H127" s="10">
        <v>85.8</v>
      </c>
      <c r="I127" s="10">
        <f t="shared" si="7"/>
        <v>42.9</v>
      </c>
      <c r="J127" s="10">
        <f t="shared" si="8"/>
        <v>71.3</v>
      </c>
      <c r="K127" s="13" t="s">
        <v>16</v>
      </c>
    </row>
    <row r="128" spans="1:11" s="2" customFormat="1" ht="24.75" customHeight="1">
      <c r="A128" s="10">
        <v>4</v>
      </c>
      <c r="B128" s="20" t="s">
        <v>247</v>
      </c>
      <c r="C128" s="20" t="s">
        <v>248</v>
      </c>
      <c r="D128" s="20" t="s">
        <v>164</v>
      </c>
      <c r="E128" s="20" t="s">
        <v>242</v>
      </c>
      <c r="F128" s="10">
        <v>59.2</v>
      </c>
      <c r="G128" s="10">
        <f t="shared" si="6"/>
        <v>29.6</v>
      </c>
      <c r="H128" s="10">
        <v>81</v>
      </c>
      <c r="I128" s="10">
        <f t="shared" si="7"/>
        <v>40.5</v>
      </c>
      <c r="J128" s="10">
        <f t="shared" si="8"/>
        <v>70.1</v>
      </c>
      <c r="K128" s="13" t="s">
        <v>16</v>
      </c>
    </row>
    <row r="129" spans="1:11" s="2" customFormat="1" ht="24.75" customHeight="1">
      <c r="A129" s="10">
        <v>5</v>
      </c>
      <c r="B129" s="20" t="s">
        <v>249</v>
      </c>
      <c r="C129" s="20" t="s">
        <v>250</v>
      </c>
      <c r="D129" s="20" t="s">
        <v>164</v>
      </c>
      <c r="E129" s="20" t="s">
        <v>242</v>
      </c>
      <c r="F129" s="10">
        <v>57.6</v>
      </c>
      <c r="G129" s="10">
        <f t="shared" si="6"/>
        <v>28.8</v>
      </c>
      <c r="H129" s="10">
        <v>82.2</v>
      </c>
      <c r="I129" s="10">
        <f t="shared" si="7"/>
        <v>41.1</v>
      </c>
      <c r="J129" s="10">
        <f t="shared" si="8"/>
        <v>69.9</v>
      </c>
      <c r="K129" s="13" t="s">
        <v>16</v>
      </c>
    </row>
    <row r="130" spans="1:11" s="2" customFormat="1" ht="24.75" customHeight="1">
      <c r="A130" s="10">
        <v>6</v>
      </c>
      <c r="B130" s="20" t="s">
        <v>251</v>
      </c>
      <c r="C130" s="20" t="s">
        <v>252</v>
      </c>
      <c r="D130" s="20" t="s">
        <v>164</v>
      </c>
      <c r="E130" s="20" t="s">
        <v>242</v>
      </c>
      <c r="F130" s="10">
        <v>52.8</v>
      </c>
      <c r="G130" s="10">
        <f t="shared" si="6"/>
        <v>26.4</v>
      </c>
      <c r="H130" s="10">
        <v>86.6</v>
      </c>
      <c r="I130" s="10">
        <f t="shared" si="7"/>
        <v>43.3</v>
      </c>
      <c r="J130" s="10">
        <f t="shared" si="8"/>
        <v>69.69999999999999</v>
      </c>
      <c r="K130" s="15"/>
    </row>
    <row r="131" spans="1:11" s="2" customFormat="1" ht="24.75" customHeight="1">
      <c r="A131" s="10">
        <v>7</v>
      </c>
      <c r="B131" s="20" t="s">
        <v>253</v>
      </c>
      <c r="C131" s="20" t="s">
        <v>254</v>
      </c>
      <c r="D131" s="20" t="s">
        <v>164</v>
      </c>
      <c r="E131" s="20" t="s">
        <v>242</v>
      </c>
      <c r="F131" s="10">
        <v>54</v>
      </c>
      <c r="G131" s="10">
        <f t="shared" si="6"/>
        <v>27</v>
      </c>
      <c r="H131" s="10">
        <v>82.6</v>
      </c>
      <c r="I131" s="10">
        <f t="shared" si="7"/>
        <v>41.3</v>
      </c>
      <c r="J131" s="10">
        <f t="shared" si="8"/>
        <v>68.3</v>
      </c>
      <c r="K131" s="15"/>
    </row>
    <row r="132" spans="1:11" s="2" customFormat="1" ht="24.75" customHeight="1">
      <c r="A132" s="10">
        <v>8</v>
      </c>
      <c r="B132" s="20" t="s">
        <v>255</v>
      </c>
      <c r="C132" s="20" t="s">
        <v>256</v>
      </c>
      <c r="D132" s="20" t="s">
        <v>164</v>
      </c>
      <c r="E132" s="20" t="s">
        <v>242</v>
      </c>
      <c r="F132" s="10">
        <v>55</v>
      </c>
      <c r="G132" s="10">
        <f t="shared" si="6"/>
        <v>27.5</v>
      </c>
      <c r="H132" s="10">
        <v>80.8</v>
      </c>
      <c r="I132" s="10">
        <f t="shared" si="7"/>
        <v>40.4</v>
      </c>
      <c r="J132" s="10">
        <f t="shared" si="8"/>
        <v>67.9</v>
      </c>
      <c r="K132" s="15"/>
    </row>
    <row r="133" spans="1:11" s="2" customFormat="1" ht="24.75" customHeight="1">
      <c r="A133" s="10">
        <v>9</v>
      </c>
      <c r="B133" s="20" t="s">
        <v>257</v>
      </c>
      <c r="C133" s="20" t="s">
        <v>258</v>
      </c>
      <c r="D133" s="20" t="s">
        <v>164</v>
      </c>
      <c r="E133" s="20" t="s">
        <v>242</v>
      </c>
      <c r="F133" s="10">
        <v>51.2</v>
      </c>
      <c r="G133" s="10">
        <f t="shared" si="6"/>
        <v>25.6</v>
      </c>
      <c r="H133" s="10">
        <v>81</v>
      </c>
      <c r="I133" s="10">
        <f t="shared" si="7"/>
        <v>40.5</v>
      </c>
      <c r="J133" s="10">
        <f t="shared" si="8"/>
        <v>66.1</v>
      </c>
      <c r="K133" s="15"/>
    </row>
    <row r="134" spans="1:11" s="2" customFormat="1" ht="24.75" customHeight="1">
      <c r="A134" s="10">
        <v>10</v>
      </c>
      <c r="B134" s="20" t="s">
        <v>259</v>
      </c>
      <c r="C134" s="20" t="s">
        <v>260</v>
      </c>
      <c r="D134" s="20" t="s">
        <v>164</v>
      </c>
      <c r="E134" s="20" t="s">
        <v>242</v>
      </c>
      <c r="F134" s="10">
        <v>51.2</v>
      </c>
      <c r="G134" s="10">
        <f t="shared" si="6"/>
        <v>25.6</v>
      </c>
      <c r="H134" s="10">
        <v>75</v>
      </c>
      <c r="I134" s="10">
        <f t="shared" si="7"/>
        <v>37.5</v>
      </c>
      <c r="J134" s="10">
        <f t="shared" si="8"/>
        <v>63.1</v>
      </c>
      <c r="K134" s="15"/>
    </row>
    <row r="135" spans="1:11" s="2" customFormat="1" ht="24.75" customHeight="1">
      <c r="A135" s="10">
        <v>11</v>
      </c>
      <c r="B135" s="20" t="s">
        <v>261</v>
      </c>
      <c r="C135" s="20" t="s">
        <v>262</v>
      </c>
      <c r="D135" s="20" t="s">
        <v>164</v>
      </c>
      <c r="E135" s="20" t="s">
        <v>242</v>
      </c>
      <c r="F135" s="10">
        <v>52.6</v>
      </c>
      <c r="G135" s="10">
        <f t="shared" si="6"/>
        <v>26.3</v>
      </c>
      <c r="H135" s="10">
        <v>0</v>
      </c>
      <c r="I135" s="10">
        <f t="shared" si="7"/>
        <v>0</v>
      </c>
      <c r="J135" s="10">
        <f t="shared" si="8"/>
        <v>26.3</v>
      </c>
      <c r="K135" s="15"/>
    </row>
    <row r="136" spans="1:11" s="2" customFormat="1" ht="24.75" customHeight="1">
      <c r="A136" s="10"/>
      <c r="B136" s="17"/>
      <c r="C136" s="10"/>
      <c r="D136" s="10"/>
      <c r="E136" s="10"/>
      <c r="F136" s="10"/>
      <c r="G136" s="10"/>
      <c r="H136" s="10"/>
      <c r="I136" s="10"/>
      <c r="J136" s="10"/>
      <c r="K136" s="15"/>
    </row>
    <row r="137" spans="1:11" s="2" customFormat="1" ht="24.75" customHeight="1">
      <c r="A137" s="10">
        <v>1</v>
      </c>
      <c r="B137" s="22" t="s">
        <v>263</v>
      </c>
      <c r="C137" s="20" t="s">
        <v>264</v>
      </c>
      <c r="D137" s="20" t="s">
        <v>164</v>
      </c>
      <c r="E137" s="20" t="s">
        <v>265</v>
      </c>
      <c r="F137" s="10">
        <v>57.8</v>
      </c>
      <c r="G137" s="10">
        <f t="shared" si="6"/>
        <v>28.9</v>
      </c>
      <c r="H137" s="10">
        <v>81.8</v>
      </c>
      <c r="I137" s="10">
        <f t="shared" si="7"/>
        <v>40.9</v>
      </c>
      <c r="J137" s="10">
        <f t="shared" si="8"/>
        <v>69.8</v>
      </c>
      <c r="K137" s="13" t="s">
        <v>16</v>
      </c>
    </row>
    <row r="138" spans="1:11" s="2" customFormat="1" ht="24.75" customHeight="1">
      <c r="A138" s="10">
        <v>2</v>
      </c>
      <c r="B138" s="22" t="s">
        <v>266</v>
      </c>
      <c r="C138" s="20" t="s">
        <v>267</v>
      </c>
      <c r="D138" s="20" t="s">
        <v>164</v>
      </c>
      <c r="E138" s="20" t="s">
        <v>265</v>
      </c>
      <c r="F138" s="10">
        <v>55.9</v>
      </c>
      <c r="G138" s="10">
        <f t="shared" si="6"/>
        <v>27.95</v>
      </c>
      <c r="H138" s="10">
        <v>82.2</v>
      </c>
      <c r="I138" s="10">
        <f t="shared" si="7"/>
        <v>41.1</v>
      </c>
      <c r="J138" s="10">
        <f t="shared" si="8"/>
        <v>69.05</v>
      </c>
      <c r="K138" s="15"/>
    </row>
    <row r="139" spans="1:11" s="2" customFormat="1" ht="24.75" customHeight="1">
      <c r="A139" s="10">
        <v>3</v>
      </c>
      <c r="B139" s="22" t="s">
        <v>268</v>
      </c>
      <c r="C139" s="20" t="s">
        <v>269</v>
      </c>
      <c r="D139" s="20" t="s">
        <v>164</v>
      </c>
      <c r="E139" s="20" t="s">
        <v>265</v>
      </c>
      <c r="F139" s="10">
        <v>51.7</v>
      </c>
      <c r="G139" s="10">
        <f t="shared" si="6"/>
        <v>25.85</v>
      </c>
      <c r="H139" s="10">
        <v>80.4</v>
      </c>
      <c r="I139" s="10">
        <f t="shared" si="7"/>
        <v>40.2</v>
      </c>
      <c r="J139" s="10">
        <f t="shared" si="8"/>
        <v>66.05000000000001</v>
      </c>
      <c r="K139" s="15"/>
    </row>
    <row r="65010" spans="3:6" ht="14.25">
      <c r="C65010" s="18"/>
      <c r="D65010" s="18"/>
      <c r="E65010" s="18"/>
      <c r="F65010" s="18"/>
    </row>
    <row r="65011" spans="3:6" ht="14.25">
      <c r="C65011" s="10"/>
      <c r="D65011" s="10"/>
      <c r="E65011" s="10"/>
      <c r="F65011" s="10"/>
    </row>
    <row r="65012" spans="3:6" ht="14.25">
      <c r="C65012" s="10"/>
      <c r="D65012" s="10"/>
      <c r="E65012" s="10"/>
      <c r="F65012" s="10"/>
    </row>
    <row r="65013" spans="3:6" ht="14.25">
      <c r="C65013" s="10"/>
      <c r="D65013" s="10"/>
      <c r="E65013" s="10"/>
      <c r="F65013" s="10"/>
    </row>
    <row r="65014" spans="3:6" ht="14.25">
      <c r="C65014" s="10"/>
      <c r="D65014" s="10"/>
      <c r="E65014" s="10"/>
      <c r="F65014" s="10"/>
    </row>
    <row r="65015" spans="3:6" ht="14.25">
      <c r="C65015" s="10"/>
      <c r="D65015" s="10"/>
      <c r="E65015" s="10"/>
      <c r="F65015" s="10"/>
    </row>
    <row r="65016" spans="3:6" ht="14.25">
      <c r="C65016" s="10"/>
      <c r="D65016" s="10"/>
      <c r="E65016" s="10"/>
      <c r="F65016" s="10"/>
    </row>
    <row r="65017" spans="3:6" ht="14.25">
      <c r="C65017" s="10"/>
      <c r="D65017" s="10"/>
      <c r="E65017" s="10"/>
      <c r="F65017" s="10"/>
    </row>
    <row r="65018" spans="3:6" ht="14.25">
      <c r="C65018" s="10"/>
      <c r="D65018" s="10"/>
      <c r="E65018" s="10"/>
      <c r="F65018" s="10"/>
    </row>
    <row r="65019" spans="3:6" ht="14.25">
      <c r="C65019" s="10"/>
      <c r="D65019" s="10"/>
      <c r="E65019" s="10"/>
      <c r="F65019" s="10"/>
    </row>
    <row r="65020" spans="3:6" ht="14.25">
      <c r="C65020" s="10"/>
      <c r="D65020" s="10"/>
      <c r="E65020" s="10"/>
      <c r="F65020" s="10"/>
    </row>
    <row r="65021" spans="3:6" ht="14.25">
      <c r="C65021" s="10"/>
      <c r="D65021" s="10"/>
      <c r="E65021" s="10"/>
      <c r="F65021" s="10"/>
    </row>
    <row r="65022" spans="3:6" ht="14.25">
      <c r="C65022" s="10"/>
      <c r="D65022" s="10"/>
      <c r="E65022" s="10"/>
      <c r="F65022" s="10"/>
    </row>
    <row r="65023" spans="3:6" ht="14.25">
      <c r="C65023" s="10"/>
      <c r="D65023" s="10"/>
      <c r="E65023" s="10"/>
      <c r="F65023" s="10"/>
    </row>
    <row r="65024" spans="3:6" ht="14.25">
      <c r="C65024" s="10"/>
      <c r="D65024" s="10"/>
      <c r="E65024" s="10"/>
      <c r="F65024" s="10"/>
    </row>
    <row r="65025" spans="3:6" ht="14.25">
      <c r="C65025" s="10"/>
      <c r="D65025" s="10"/>
      <c r="E65025" s="10"/>
      <c r="F65025" s="10"/>
    </row>
    <row r="65026" spans="3:6" ht="14.25">
      <c r="C65026" s="10"/>
      <c r="D65026" s="10"/>
      <c r="E65026" s="10"/>
      <c r="F65026" s="10"/>
    </row>
    <row r="65027" spans="3:6" ht="14.25">
      <c r="C65027" s="10"/>
      <c r="D65027" s="10"/>
      <c r="E65027" s="10"/>
      <c r="F65027" s="10"/>
    </row>
    <row r="65028" spans="3:6" ht="14.25">
      <c r="C65028" s="10"/>
      <c r="D65028" s="10"/>
      <c r="E65028" s="10"/>
      <c r="F65028" s="10"/>
    </row>
    <row r="65029" spans="3:6" ht="14.25">
      <c r="C65029" s="10"/>
      <c r="D65029" s="10"/>
      <c r="E65029" s="10"/>
      <c r="F65029" s="10"/>
    </row>
    <row r="65030" spans="3:6" ht="14.25">
      <c r="C65030" s="10"/>
      <c r="D65030" s="10"/>
      <c r="E65030" s="10"/>
      <c r="F65030" s="10"/>
    </row>
    <row r="65031" spans="3:6" ht="14.25">
      <c r="C65031" s="10"/>
      <c r="D65031" s="10"/>
      <c r="E65031" s="10"/>
      <c r="F65031" s="10"/>
    </row>
    <row r="65032" spans="3:6" ht="14.25">
      <c r="C65032" s="10"/>
      <c r="D65032" s="10"/>
      <c r="E65032" s="10"/>
      <c r="F65032" s="10"/>
    </row>
    <row r="65033" spans="3:6" ht="14.25">
      <c r="C65033" s="10"/>
      <c r="D65033" s="10"/>
      <c r="E65033" s="10"/>
      <c r="F65033" s="10"/>
    </row>
    <row r="65034" spans="3:6" ht="14.25">
      <c r="C65034" s="10"/>
      <c r="D65034" s="10"/>
      <c r="E65034" s="10"/>
      <c r="F65034" s="10"/>
    </row>
    <row r="65035" spans="3:6" ht="14.25">
      <c r="C65035" s="10"/>
      <c r="D65035" s="10"/>
      <c r="E65035" s="10"/>
      <c r="F65035" s="10"/>
    </row>
    <row r="65036" spans="3:6" ht="14.25">
      <c r="C65036" s="10"/>
      <c r="D65036" s="10"/>
      <c r="E65036" s="10"/>
      <c r="F65036" s="10"/>
    </row>
    <row r="65037" spans="3:6" ht="14.25">
      <c r="C65037" s="10"/>
      <c r="D65037" s="10"/>
      <c r="E65037" s="10"/>
      <c r="F65037" s="10"/>
    </row>
    <row r="65038" spans="3:6" ht="14.25">
      <c r="C65038" s="10"/>
      <c r="D65038" s="10"/>
      <c r="E65038" s="10"/>
      <c r="F65038" s="10"/>
    </row>
    <row r="65039" spans="3:6" ht="14.25">
      <c r="C65039" s="10"/>
      <c r="D65039" s="10"/>
      <c r="E65039" s="10"/>
      <c r="F65039" s="10"/>
    </row>
    <row r="65040" spans="3:6" ht="14.25">
      <c r="C65040" s="10"/>
      <c r="D65040" s="10"/>
      <c r="E65040" s="10"/>
      <c r="F65040" s="10"/>
    </row>
    <row r="65041" spans="3:6" ht="14.25">
      <c r="C65041" s="10"/>
      <c r="D65041" s="10"/>
      <c r="E65041" s="10"/>
      <c r="F65041" s="10"/>
    </row>
    <row r="65042" spans="3:6" ht="14.25">
      <c r="C65042" s="10"/>
      <c r="D65042" s="10"/>
      <c r="E65042" s="10"/>
      <c r="F65042" s="10"/>
    </row>
    <row r="65043" spans="3:6" ht="14.25">
      <c r="C65043" s="10"/>
      <c r="D65043" s="10"/>
      <c r="E65043" s="10"/>
      <c r="F65043" s="10"/>
    </row>
    <row r="65044" spans="3:6" ht="14.25">
      <c r="C65044" s="10"/>
      <c r="D65044" s="10"/>
      <c r="E65044" s="10"/>
      <c r="F65044" s="10"/>
    </row>
  </sheetData>
  <sheetProtection/>
  <mergeCells count="1">
    <mergeCell ref="A1:K1"/>
  </mergeCells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RUI</cp:lastModifiedBy>
  <dcterms:created xsi:type="dcterms:W3CDTF">2019-12-16T01:41:00Z</dcterms:created>
  <dcterms:modified xsi:type="dcterms:W3CDTF">2020-06-13T10:36:46Z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