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Sheet1!$G$1:$G$584</definedName>
  </definedNames>
  <calcPr calcId="144525"/>
</workbook>
</file>

<file path=xl/sharedStrings.xml><?xml version="1.0" encoding="utf-8"?>
<sst xmlns="http://schemas.openxmlformats.org/spreadsheetml/2006/main" count="1749" uniqueCount="1245">
  <si>
    <t>【发稿时间 ：2020-06-11】</t>
  </si>
  <si>
    <t>(6月11日15：30数据)</t>
  </si>
  <si>
    <t>招录部门</t>
  </si>
  <si>
    <t>职位名称</t>
  </si>
  <si>
    <t>职位代码</t>
  </si>
  <si>
    <t>招聘人数</t>
  </si>
  <si>
    <t>报考人数</t>
  </si>
  <si>
    <t>审核通过人数</t>
  </si>
  <si>
    <t>竞争比</t>
  </si>
  <si>
    <t>宜昌史志馆</t>
  </si>
  <si>
    <t>图书管理</t>
  </si>
  <si>
    <t>14205001001001001</t>
  </si>
  <si>
    <t>宜昌平湖工人疗养院</t>
  </si>
  <si>
    <t>财务会计</t>
  </si>
  <si>
    <t>14205001002002001</t>
  </si>
  <si>
    <t>宜昌市科学技术馆</t>
  </si>
  <si>
    <t>馆员</t>
  </si>
  <si>
    <t>14205001003003001</t>
  </si>
  <si>
    <t>宜昌市非公有制企业投诉服务中心</t>
  </si>
  <si>
    <t>办公室综合岗</t>
  </si>
  <si>
    <t>14205001004004001</t>
  </si>
  <si>
    <t>宜昌市投资项目审批代办服务中心</t>
  </si>
  <si>
    <t>项目代办服务</t>
  </si>
  <si>
    <t>14205001005005001</t>
  </si>
  <si>
    <t>宜昌市经济信息中心</t>
  </si>
  <si>
    <t>综合管理</t>
  </si>
  <si>
    <t>14205001006006001</t>
  </si>
  <si>
    <t>宜昌市普查中心</t>
  </si>
  <si>
    <t>统计及分析</t>
  </si>
  <si>
    <t>14205001007007001</t>
  </si>
  <si>
    <t>宜昌市商务发展促进中心</t>
  </si>
  <si>
    <t>信息化管理</t>
  </si>
  <si>
    <t>14205001008008001</t>
  </si>
  <si>
    <t>宜昌市公路建设养护中心</t>
  </si>
  <si>
    <t>路桥工程技术</t>
  </si>
  <si>
    <t>14205001009009001</t>
  </si>
  <si>
    <t>财务管理</t>
  </si>
  <si>
    <t>14205001009009002</t>
  </si>
  <si>
    <t>14205001009009003</t>
  </si>
  <si>
    <t>宜昌市港航建设维护中心</t>
  </si>
  <si>
    <t>船舶检验</t>
  </si>
  <si>
    <t>14205001009010001</t>
  </si>
  <si>
    <t>港航建设</t>
  </si>
  <si>
    <t>14205001009010002</t>
  </si>
  <si>
    <t>航运服务</t>
  </si>
  <si>
    <t>14205001009010003</t>
  </si>
  <si>
    <t>宜昌市道路交通综合执法支队</t>
  </si>
  <si>
    <t>网络信息技术</t>
  </si>
  <si>
    <t>14205001009011001</t>
  </si>
  <si>
    <t>交通枢纽驻站管理</t>
  </si>
  <si>
    <t>14205001009011002</t>
  </si>
  <si>
    <t>公路工程质量监督</t>
  </si>
  <si>
    <t>14205001009011003</t>
  </si>
  <si>
    <t>路政执法</t>
  </si>
  <si>
    <t>14205001009011004</t>
  </si>
  <si>
    <t>宜昌市水路交通综合执法支队</t>
  </si>
  <si>
    <t>工程质量安全监督</t>
  </si>
  <si>
    <t>14205001009012001</t>
  </si>
  <si>
    <t>水路交通综合执法</t>
  </si>
  <si>
    <t>14205001009012002</t>
  </si>
  <si>
    <t>宜昌高新区住房保障服务中心</t>
  </si>
  <si>
    <t>14205001010013001</t>
  </si>
  <si>
    <t>市场监管</t>
  </si>
  <si>
    <t>14205001010013002</t>
  </si>
  <si>
    <t>宜昌市住房保障办公室</t>
  </si>
  <si>
    <t>14205001010014003</t>
  </si>
  <si>
    <t>宜昌市建筑节能推广中心</t>
  </si>
  <si>
    <t>建筑节能管理</t>
  </si>
  <si>
    <t>14205001010015004</t>
  </si>
  <si>
    <t>宜昌市固废处置管理中心</t>
  </si>
  <si>
    <t>垃圾填埋管理</t>
  </si>
  <si>
    <t>14205001011016001</t>
  </si>
  <si>
    <t>宜昌市环境保护监测站</t>
  </si>
  <si>
    <t>环境监测</t>
  </si>
  <si>
    <t>14205001012017001</t>
  </si>
  <si>
    <t>监测分析</t>
  </si>
  <si>
    <t>14205001012017002</t>
  </si>
  <si>
    <t>自动化监测</t>
  </si>
  <si>
    <t>14205001012017003</t>
  </si>
  <si>
    <t>宜昌市西陵区环境保护信息中心</t>
  </si>
  <si>
    <t>环境管理</t>
  </si>
  <si>
    <t>14205001012018001</t>
  </si>
  <si>
    <t>远安县环境监测站</t>
  </si>
  <si>
    <t>14205001012019001</t>
  </si>
  <si>
    <t>远安县环境应急中心</t>
  </si>
  <si>
    <t>14205001012020001</t>
  </si>
  <si>
    <t>远安县环境保护局嫘祖分局</t>
  </si>
  <si>
    <t>14205001012021001</t>
  </si>
  <si>
    <t>兴山县环境监测站</t>
  </si>
  <si>
    <t>14205001012022001</t>
  </si>
  <si>
    <t>兴山县生态环境综合执法大队</t>
  </si>
  <si>
    <t>环境执法</t>
  </si>
  <si>
    <t>14205001012023001</t>
  </si>
  <si>
    <t>秭归县环境监测站</t>
  </si>
  <si>
    <t>14205001012024001</t>
  </si>
  <si>
    <t>长阳土家族自治县环境保护监测站</t>
  </si>
  <si>
    <t>14205001012025001</t>
  </si>
  <si>
    <t>14205001012025002</t>
  </si>
  <si>
    <t>14205001012025003</t>
  </si>
  <si>
    <t>长阳土家族自治县环境保护局经济开发区分局</t>
  </si>
  <si>
    <t>14205001012026001</t>
  </si>
  <si>
    <t>五峰土家族自治县环境监测站</t>
  </si>
  <si>
    <t>14205001012027001</t>
  </si>
  <si>
    <t>14205001012027002</t>
  </si>
  <si>
    <t>14205001012027003</t>
  </si>
  <si>
    <t>夷陵区环境保护监测站</t>
  </si>
  <si>
    <t>14205001012028001</t>
  </si>
  <si>
    <t>14205001012028002</t>
  </si>
  <si>
    <t>信息管理</t>
  </si>
  <si>
    <t>14205001012028003</t>
  </si>
  <si>
    <t>夷陵区环境保护研究所</t>
  </si>
  <si>
    <t>14205001012029001</t>
  </si>
  <si>
    <t>宜昌市社会福利院</t>
  </si>
  <si>
    <t>会计</t>
  </si>
  <si>
    <t>14205001013030001</t>
  </si>
  <si>
    <t>护士</t>
  </si>
  <si>
    <t>14205001013030002</t>
  </si>
  <si>
    <t>宜昌市儿童福利院</t>
  </si>
  <si>
    <t>14205001013031003</t>
  </si>
  <si>
    <t>宜昌市第二社会福利院</t>
  </si>
  <si>
    <t>医生</t>
  </si>
  <si>
    <t>14205001013032004</t>
  </si>
  <si>
    <t>文秘</t>
  </si>
  <si>
    <t>14205001013032005</t>
  </si>
  <si>
    <t>14205001013032006</t>
  </si>
  <si>
    <t>宜昌市殡葬管理所</t>
  </si>
  <si>
    <t>14205001013033007</t>
  </si>
  <si>
    <t>宜昌市公证处</t>
  </si>
  <si>
    <t>管理员</t>
  </si>
  <si>
    <t>14205001014034001</t>
  </si>
  <si>
    <t>宜昌市财政科学研究所</t>
  </si>
  <si>
    <t>财政管理</t>
  </si>
  <si>
    <t>14205001015035001</t>
  </si>
  <si>
    <t>宜昌市职业技能鉴定指导中心</t>
  </si>
  <si>
    <t>职业技能鉴定</t>
  </si>
  <si>
    <t>14205001016036001</t>
  </si>
  <si>
    <t>14205001016036002</t>
  </si>
  <si>
    <t>宜昌市人力资源和社会保障信息中心</t>
  </si>
  <si>
    <t>14205001016037003</t>
  </si>
  <si>
    <t>宜昌市社会保险基金监督管理中心</t>
  </si>
  <si>
    <t>基金监管</t>
  </si>
  <si>
    <t>14205001016038004</t>
  </si>
  <si>
    <t>宜昌市畜牧兽医执法大队</t>
  </si>
  <si>
    <t>屠宰检疫</t>
  </si>
  <si>
    <t>14205001017039001</t>
  </si>
  <si>
    <t>宜昌市动物疫病预防控制中心</t>
  </si>
  <si>
    <t>采样检测</t>
  </si>
  <si>
    <t>14205001017040001</t>
  </si>
  <si>
    <t>宜昌市东风渠灌区管理局</t>
  </si>
  <si>
    <t>水资源管理</t>
  </si>
  <si>
    <t>14205001018041001</t>
  </si>
  <si>
    <t>水环境保护</t>
  </si>
  <si>
    <t>14205001018041002</t>
  </si>
  <si>
    <t>水利工程管理</t>
  </si>
  <si>
    <t>14205001018041003</t>
  </si>
  <si>
    <t>14205001018041004</t>
  </si>
  <si>
    <t>经济管理</t>
  </si>
  <si>
    <t>14205001018041005</t>
  </si>
  <si>
    <t>宜昌市科学技术情报研究所</t>
  </si>
  <si>
    <t>科技服务</t>
  </si>
  <si>
    <t>14205001019042001</t>
  </si>
  <si>
    <t>行政管理</t>
  </si>
  <si>
    <t>14205001019042002</t>
  </si>
  <si>
    <t>宜昌市文化市场综合执法支队</t>
  </si>
  <si>
    <t>办公室综合</t>
  </si>
  <si>
    <t>14205001020043001</t>
  </si>
  <si>
    <t>执法监督</t>
  </si>
  <si>
    <t>14205001020043002</t>
  </si>
  <si>
    <t>14205001020043003</t>
  </si>
  <si>
    <t>宜昌博物馆</t>
  </si>
  <si>
    <t>经营管理</t>
  </si>
  <si>
    <t>14205001020044004</t>
  </si>
  <si>
    <t>展览策划</t>
  </si>
  <si>
    <t>14205001020044005</t>
  </si>
  <si>
    <t>讲解员</t>
  </si>
  <si>
    <t>14205001020044006</t>
  </si>
  <si>
    <t>社会教育培训</t>
  </si>
  <si>
    <t>14205001020044007</t>
  </si>
  <si>
    <t>考古</t>
  </si>
  <si>
    <t>14205001020044008</t>
  </si>
  <si>
    <t>宜昌市群众艺术馆</t>
  </si>
  <si>
    <t>数字文化馆管理</t>
  </si>
  <si>
    <t>14205001020045009</t>
  </si>
  <si>
    <t>主持人</t>
  </si>
  <si>
    <t>14205001020045010</t>
  </si>
  <si>
    <t>音乐编辑</t>
  </si>
  <si>
    <t>14205001020045011</t>
  </si>
  <si>
    <t>非遗保护</t>
  </si>
  <si>
    <t>14205001020045012</t>
  </si>
  <si>
    <t>宜昌市图书馆</t>
  </si>
  <si>
    <t>14205001020046013</t>
  </si>
  <si>
    <t>14205001020046014</t>
  </si>
  <si>
    <t>宜昌市广播电视监测站</t>
  </si>
  <si>
    <t>广播电视监测</t>
  </si>
  <si>
    <t>14205001020047015</t>
  </si>
  <si>
    <t>宜昌市长阳微波电视站</t>
  </si>
  <si>
    <t>值机及文员</t>
  </si>
  <si>
    <t>14205001020048016</t>
  </si>
  <si>
    <t>宜昌市秭归微波电视站</t>
  </si>
  <si>
    <t>14205001020049017</t>
  </si>
  <si>
    <t>宜昌美术馆</t>
  </si>
  <si>
    <t>设计制作</t>
  </si>
  <si>
    <t>14205001020050018</t>
  </si>
  <si>
    <t>14205001020050019</t>
  </si>
  <si>
    <t>宜昌市体育运动学校</t>
  </si>
  <si>
    <t>校医</t>
  </si>
  <si>
    <t>14205001020051020</t>
  </si>
  <si>
    <t>语文教师</t>
  </si>
  <si>
    <t>14205001020051021</t>
  </si>
  <si>
    <t>数学教师</t>
  </si>
  <si>
    <t>14205001020051022</t>
  </si>
  <si>
    <t>英语教师</t>
  </si>
  <si>
    <t>14205001020051023</t>
  </si>
  <si>
    <t>物理教师</t>
  </si>
  <si>
    <t>14205001020051024</t>
  </si>
  <si>
    <t>政治教师</t>
  </si>
  <si>
    <t>14205001020051025</t>
  </si>
  <si>
    <t>宜昌市体育中心</t>
  </si>
  <si>
    <t>14205001020052026</t>
  </si>
  <si>
    <t>14205001020052027</t>
  </si>
  <si>
    <t>宜昌市中心人民医院</t>
  </si>
  <si>
    <t>儿科医师</t>
  </si>
  <si>
    <t>14205001021053001</t>
  </si>
  <si>
    <t>口腔科医师</t>
  </si>
  <si>
    <t>14205001021053002</t>
  </si>
  <si>
    <t>软件工程师</t>
  </si>
  <si>
    <t>14205001021053003</t>
  </si>
  <si>
    <t>内分泌科医师</t>
  </si>
  <si>
    <t>14205001021053004</t>
  </si>
  <si>
    <t>超声科医师</t>
  </si>
  <si>
    <t>14205001021053005</t>
  </si>
  <si>
    <t>宜昌市第一人民医院</t>
  </si>
  <si>
    <t>护理</t>
  </si>
  <si>
    <t>14205001021054001</t>
  </si>
  <si>
    <t>14205001021054002</t>
  </si>
  <si>
    <t>放射影像</t>
  </si>
  <si>
    <t>14205001021054003</t>
  </si>
  <si>
    <t>检验</t>
  </si>
  <si>
    <t>14205001021054004</t>
  </si>
  <si>
    <t>超声影像</t>
  </si>
  <si>
    <t>14205001021054005</t>
  </si>
  <si>
    <t>宜昌市第二人民医院</t>
  </si>
  <si>
    <t>临床医学1</t>
  </si>
  <si>
    <t>14205001021055001</t>
  </si>
  <si>
    <t>临床医学2</t>
  </si>
  <si>
    <t>14205001021055002</t>
  </si>
  <si>
    <t>临床中医</t>
  </si>
  <si>
    <t>14205001021055003</t>
  </si>
  <si>
    <t>医学检验</t>
  </si>
  <si>
    <t>14205001021055004</t>
  </si>
  <si>
    <t>药学</t>
  </si>
  <si>
    <t>14205001021055005</t>
  </si>
  <si>
    <t>医学影像</t>
  </si>
  <si>
    <t>14205001021055006</t>
  </si>
  <si>
    <t>公共卫生与预防医学</t>
  </si>
  <si>
    <t>14205001021055007</t>
  </si>
  <si>
    <t>宜昌市中医医院</t>
  </si>
  <si>
    <t>中医临床</t>
  </si>
  <si>
    <t>14205001021056001</t>
  </si>
  <si>
    <t>西医临床</t>
  </si>
  <si>
    <t>14205001021056002</t>
  </si>
  <si>
    <t>14205001021056003</t>
  </si>
  <si>
    <t>14205001021056004</t>
  </si>
  <si>
    <t>口腔</t>
  </si>
  <si>
    <t>14205001021056005</t>
  </si>
  <si>
    <t>临床医疗</t>
  </si>
  <si>
    <t>14205001021056006</t>
  </si>
  <si>
    <t>宜昌市第三人民医院</t>
  </si>
  <si>
    <t>14205001021057001</t>
  </si>
  <si>
    <t>14205001021057002</t>
  </si>
  <si>
    <t>宜昌市疾病预防控制中心</t>
  </si>
  <si>
    <t>公共卫生</t>
  </si>
  <si>
    <t>14205001021058001</t>
  </si>
  <si>
    <t>卫生检验</t>
  </si>
  <si>
    <t>14205001021058002</t>
  </si>
  <si>
    <t>14205001021058003</t>
  </si>
  <si>
    <t>计算机技术</t>
  </si>
  <si>
    <t>14205001021058004</t>
  </si>
  <si>
    <t>宜昌市优抚医院</t>
  </si>
  <si>
    <t>精神科医师</t>
  </si>
  <si>
    <t>14205001021059001</t>
  </si>
  <si>
    <t>内科医师</t>
  </si>
  <si>
    <t>14205001021059002</t>
  </si>
  <si>
    <t>宜昌市计量检定测试所</t>
  </si>
  <si>
    <t>计量检定1</t>
  </si>
  <si>
    <t>14205001022060001</t>
  </si>
  <si>
    <t>计量检定2</t>
  </si>
  <si>
    <t>14205001022060002</t>
  </si>
  <si>
    <t>宜昌市行政许可技术审查中心</t>
  </si>
  <si>
    <t>综合受理1</t>
  </si>
  <si>
    <t>14205001022061001</t>
  </si>
  <si>
    <t>综合受理2</t>
  </si>
  <si>
    <t>14205001022061002</t>
  </si>
  <si>
    <t>宜昌市烈士陵园管理处</t>
  </si>
  <si>
    <t>14205001023062001</t>
  </si>
  <si>
    <t>宜昌军用供应站</t>
  </si>
  <si>
    <t>14205001023063002</t>
  </si>
  <si>
    <t>宜昌市军队离休退休干部白龙井休养所</t>
  </si>
  <si>
    <t>14205001023064003</t>
  </si>
  <si>
    <t>宜昌市医疗保障信息中心</t>
  </si>
  <si>
    <t>信息维护</t>
  </si>
  <si>
    <t>14205001024065134</t>
  </si>
  <si>
    <t>宜昌市人民政府机关卫生所</t>
  </si>
  <si>
    <t>14205001025066001</t>
  </si>
  <si>
    <t>三峡公共检验检测中心</t>
  </si>
  <si>
    <t>14205001026067001</t>
  </si>
  <si>
    <t>药品检验</t>
  </si>
  <si>
    <t>14205001026067002</t>
  </si>
  <si>
    <t>产品检验</t>
  </si>
  <si>
    <t>14205001026067003</t>
  </si>
  <si>
    <t>三峡公共检验检测中心宜都分中心</t>
  </si>
  <si>
    <t>食品药品检验</t>
  </si>
  <si>
    <t>14205001026068001</t>
  </si>
  <si>
    <t>宜昌住房公积金中心</t>
  </si>
  <si>
    <t>远安营业部柜员</t>
  </si>
  <si>
    <t>14205001027069001</t>
  </si>
  <si>
    <t>宜都营业部柜员</t>
  </si>
  <si>
    <t>14205001027069002</t>
  </si>
  <si>
    <t>秭归营业部柜员</t>
  </si>
  <si>
    <t>14205001027069003</t>
  </si>
  <si>
    <t>宜昌市物流业发展中心</t>
  </si>
  <si>
    <t>物流规划与管理</t>
  </si>
  <si>
    <t>14205001028070001</t>
  </si>
  <si>
    <t>交通运输</t>
  </si>
  <si>
    <t>14205001028070002</t>
  </si>
  <si>
    <t>信息化建设</t>
  </si>
  <si>
    <t>14205001028070003</t>
  </si>
  <si>
    <t>国际经济与贸易</t>
  </si>
  <si>
    <t>14205001028070004</t>
  </si>
  <si>
    <t>英语翻译</t>
  </si>
  <si>
    <t>14205001028070005</t>
  </si>
  <si>
    <t>宜都市粮食保障监察中心</t>
  </si>
  <si>
    <t>监督检查调控</t>
  </si>
  <si>
    <t>14205002029071001</t>
  </si>
  <si>
    <t>宜都市建设工程质量安全监督站</t>
  </si>
  <si>
    <t>工程管理</t>
  </si>
  <si>
    <t>14205002030072002</t>
  </si>
  <si>
    <t>宜都市燃气监督服务中心</t>
  </si>
  <si>
    <t>燃气管理</t>
  </si>
  <si>
    <t>14205002030073003</t>
  </si>
  <si>
    <t>宜都市城市建设档案馆</t>
  </si>
  <si>
    <t>档案管理</t>
  </si>
  <si>
    <t>14205002030074004</t>
  </si>
  <si>
    <t>湖北省宜都市公证处</t>
  </si>
  <si>
    <t>公证员</t>
  </si>
  <si>
    <t>14205002031075005</t>
  </si>
  <si>
    <t>宜都市融媒体中心</t>
  </si>
  <si>
    <t>融媒体记者</t>
  </si>
  <si>
    <t>14205002032076006</t>
  </si>
  <si>
    <t>宜都市委党校</t>
  </si>
  <si>
    <t>专任教师</t>
  </si>
  <si>
    <t>14205002033077007</t>
  </si>
  <si>
    <t>宜都市创新管理服务中心</t>
  </si>
  <si>
    <t>综合岗位</t>
  </si>
  <si>
    <t>14205002034078008</t>
  </si>
  <si>
    <t>湖北宜都化工园安全环保管理中心</t>
  </si>
  <si>
    <t>14205002034079009</t>
  </si>
  <si>
    <t>计算机管理</t>
  </si>
  <si>
    <t>14205002034079010</t>
  </si>
  <si>
    <t>安全监管</t>
  </si>
  <si>
    <t>14205002034079011</t>
  </si>
  <si>
    <t>环境监管</t>
  </si>
  <si>
    <t>14205002034079012</t>
  </si>
  <si>
    <t>宜都市人民防空基本指挥所</t>
  </si>
  <si>
    <t>工程技术</t>
  </si>
  <si>
    <t>14205002035080013</t>
  </si>
  <si>
    <t>宜都市烈士陵园管理处</t>
  </si>
  <si>
    <t>14205002036081014</t>
  </si>
  <si>
    <t>宜都市退役军人服务中心</t>
  </si>
  <si>
    <t>14205002036082015</t>
  </si>
  <si>
    <t>宜都市大数据管理中心</t>
  </si>
  <si>
    <t>14205002037083016</t>
  </si>
  <si>
    <t>大数据管理</t>
  </si>
  <si>
    <t>14205002037083017</t>
  </si>
  <si>
    <t>宜都市机关事务服务中心</t>
  </si>
  <si>
    <t>14205002038084018</t>
  </si>
  <si>
    <t>公务接待</t>
  </si>
  <si>
    <t>14205002038084019</t>
  </si>
  <si>
    <t>宜都市社会福利院</t>
  </si>
  <si>
    <t>14205002039085020</t>
  </si>
  <si>
    <t>专业技术</t>
  </si>
  <si>
    <t>14205002039085021</t>
  </si>
  <si>
    <t>宜都市殡葬管理所</t>
  </si>
  <si>
    <t>14205002039086022</t>
  </si>
  <si>
    <t>14205002039086023</t>
  </si>
  <si>
    <t>宜都市招商服务中心</t>
  </si>
  <si>
    <t>招商服务</t>
  </si>
  <si>
    <t>14205002040087024</t>
  </si>
  <si>
    <t>宜都市财政局所属事业单位</t>
  </si>
  <si>
    <t>资金会计</t>
  </si>
  <si>
    <t>14205002041088025</t>
  </si>
  <si>
    <t>统管会计</t>
  </si>
  <si>
    <t>14205002041088026</t>
  </si>
  <si>
    <t>宜都市文明实践活动指导中心</t>
  </si>
  <si>
    <t>14205002042089027</t>
  </si>
  <si>
    <t>宜都市应急管理执法监察大队</t>
  </si>
  <si>
    <t>安全监管执法</t>
  </si>
  <si>
    <t>14205002043090028</t>
  </si>
  <si>
    <t>宜都市规划服务中心</t>
  </si>
  <si>
    <t>规划管理1</t>
  </si>
  <si>
    <t>14205002044091029</t>
  </si>
  <si>
    <t>规划管理2</t>
  </si>
  <si>
    <t>14205002044091030</t>
  </si>
  <si>
    <t>宜都市国土空间综合整治中心</t>
  </si>
  <si>
    <t>14205002044092031</t>
  </si>
  <si>
    <t>宜都市征地管理服务中心</t>
  </si>
  <si>
    <t>14205002044093032</t>
  </si>
  <si>
    <t>宜都天龙湾国家湿地公园管理处</t>
  </si>
  <si>
    <t>资源保护</t>
  </si>
  <si>
    <t>14205002044094033</t>
  </si>
  <si>
    <t>宜都市市场监督管理局所属事业单位</t>
  </si>
  <si>
    <t>行政执法</t>
  </si>
  <si>
    <t>14205002045095034</t>
  </si>
  <si>
    <t>宜都市医疗保障服务中心</t>
  </si>
  <si>
    <t>医药监管</t>
  </si>
  <si>
    <t>14205002046096035</t>
  </si>
  <si>
    <t>宜都市农村经营服务中心</t>
  </si>
  <si>
    <t>农村经营服务</t>
  </si>
  <si>
    <t>14205002047097036</t>
  </si>
  <si>
    <t>宜都市农业科技服务推广中心</t>
  </si>
  <si>
    <t>农作技术推广</t>
  </si>
  <si>
    <t>14205002047098037</t>
  </si>
  <si>
    <t>宜都市果茶服务推广中心</t>
  </si>
  <si>
    <t>果茶技术推广</t>
  </si>
  <si>
    <t>14205002047099038</t>
  </si>
  <si>
    <t>宜都市农业生态环保中心</t>
  </si>
  <si>
    <t>土壤肥料技术服务</t>
  </si>
  <si>
    <t>14205002047100039</t>
  </si>
  <si>
    <t>宜都市农业项目服务中心</t>
  </si>
  <si>
    <t>计算机维护</t>
  </si>
  <si>
    <t>14205002047101040</t>
  </si>
  <si>
    <t>14205002047101041</t>
  </si>
  <si>
    <t>宜都市农业综合执法大队</t>
  </si>
  <si>
    <t>种子监管执法</t>
  </si>
  <si>
    <t>14205002047102042</t>
  </si>
  <si>
    <t>宜都市九道河水库水利电力管理处</t>
  </si>
  <si>
    <t>14205002048103043</t>
  </si>
  <si>
    <t>宜都市大溪水电灌溉管理处</t>
  </si>
  <si>
    <t>14205002048104044</t>
  </si>
  <si>
    <t>宜都市城市管理综合执法大队</t>
  </si>
  <si>
    <t>14205002049105045</t>
  </si>
  <si>
    <t>宜都市博物馆</t>
  </si>
  <si>
    <t>野外文物保护</t>
  </si>
  <si>
    <t>14205002050106046</t>
  </si>
  <si>
    <t>文物修复保管</t>
  </si>
  <si>
    <t>14205002050106047</t>
  </si>
  <si>
    <t>文物陈列讲解</t>
  </si>
  <si>
    <t>14205002050106048</t>
  </si>
  <si>
    <t>宜都市文化遗产局</t>
  </si>
  <si>
    <t>文物保护管理</t>
  </si>
  <si>
    <t>14205002050107049</t>
  </si>
  <si>
    <t>财务会计岗</t>
  </si>
  <si>
    <t>14205002050107050</t>
  </si>
  <si>
    <t>宜都市图书馆</t>
  </si>
  <si>
    <t>计算机维护岗</t>
  </si>
  <si>
    <t>14205002050108051</t>
  </si>
  <si>
    <t>文秘岗</t>
  </si>
  <si>
    <t>14205002050108052</t>
  </si>
  <si>
    <t>宜都市红花套镇综合行政执法局</t>
  </si>
  <si>
    <t>14205002051109053</t>
  </si>
  <si>
    <t>法务管理</t>
  </si>
  <si>
    <t>14205002051109054</t>
  </si>
  <si>
    <t>规划建设</t>
  </si>
  <si>
    <t>14205002051109055</t>
  </si>
  <si>
    <t>城市管理</t>
  </si>
  <si>
    <t>14205002051109056</t>
  </si>
  <si>
    <t>14205002051109057</t>
  </si>
  <si>
    <t>环境工程管理</t>
  </si>
  <si>
    <t>14205002051109058</t>
  </si>
  <si>
    <t>宜都市红花套镇财政所</t>
  </si>
  <si>
    <t>14205002051110059</t>
  </si>
  <si>
    <t>宜都市五眼泉镇退役军人服务站</t>
  </si>
  <si>
    <t>14205002052111060</t>
  </si>
  <si>
    <t>宜都市潘家湾土家族乡农业公共服务中心</t>
  </si>
  <si>
    <t>农业项目管理</t>
  </si>
  <si>
    <t>14205002053112061</t>
  </si>
  <si>
    <t>宜都市王家畈镇农业公共服务中心</t>
  </si>
  <si>
    <t>农村工程项目服务</t>
  </si>
  <si>
    <t>14205002054113062</t>
  </si>
  <si>
    <t>14205002054113063</t>
  </si>
  <si>
    <t>宜都市枝城镇政务服务中心</t>
  </si>
  <si>
    <t>综合窗口</t>
  </si>
  <si>
    <t>14205002055114064</t>
  </si>
  <si>
    <t>宜都市枝城镇财政所</t>
  </si>
  <si>
    <t>14205002055115065</t>
  </si>
  <si>
    <t>宜都市枝城镇综合行政执法局</t>
  </si>
  <si>
    <t>综合执法1</t>
  </si>
  <si>
    <t>14205002055116066</t>
  </si>
  <si>
    <t>综合执法2</t>
  </si>
  <si>
    <t>14205002055116067</t>
  </si>
  <si>
    <t>综合执法3</t>
  </si>
  <si>
    <t>14205002055116068</t>
  </si>
  <si>
    <t>宜都市松宜矿区退役军人服务站</t>
  </si>
  <si>
    <t>14205002056117069</t>
  </si>
  <si>
    <t>宜都市疾病预防控制中心</t>
  </si>
  <si>
    <t>疾病控制1</t>
  </si>
  <si>
    <t>14205002057118070</t>
  </si>
  <si>
    <t>疾病控制2</t>
  </si>
  <si>
    <t>14205002057118071</t>
  </si>
  <si>
    <t>宜都市红花套镇卫生院</t>
  </si>
  <si>
    <t>医疗</t>
  </si>
  <si>
    <t>14205002057119072</t>
  </si>
  <si>
    <t>宜都市高坝洲镇卫生院</t>
  </si>
  <si>
    <t>14205002057120073</t>
  </si>
  <si>
    <t>宜都市五眼泉镇卫生院</t>
  </si>
  <si>
    <t>14205002057121074</t>
  </si>
  <si>
    <t>宜都市聂家河镇中心卫生院</t>
  </si>
  <si>
    <t>14205002057122075</t>
  </si>
  <si>
    <t>宜都市王家畈镇中心卫生院</t>
  </si>
  <si>
    <t>医疗1</t>
  </si>
  <si>
    <t>14205002057123076</t>
  </si>
  <si>
    <t>医疗2</t>
  </si>
  <si>
    <t>14205002057123077</t>
  </si>
  <si>
    <t>宜都市松木坪镇中心卫生院</t>
  </si>
  <si>
    <t>14205002057124078</t>
  </si>
  <si>
    <t>14205002057124079</t>
  </si>
  <si>
    <t>宜都市潘家湾土家族乡卫生院</t>
  </si>
  <si>
    <t>14205002057125080</t>
  </si>
  <si>
    <t>枝江市金融服务中心</t>
  </si>
  <si>
    <t>14205003058126001</t>
  </si>
  <si>
    <t>枝江市扶贫开发信息中心</t>
  </si>
  <si>
    <t>扶贫信息开发</t>
  </si>
  <si>
    <t>14205003059127002</t>
  </si>
  <si>
    <t>枝江市安福寺镇自然资源和规划所</t>
  </si>
  <si>
    <t>土地资源管理</t>
  </si>
  <si>
    <t>14205003060128003</t>
  </si>
  <si>
    <t>枝江市安福寺镇财政所</t>
  </si>
  <si>
    <t>14205003060129004</t>
  </si>
  <si>
    <t>枝江市安福寺镇水利站</t>
  </si>
  <si>
    <t>14205003060130005</t>
  </si>
  <si>
    <t>枝江市安福寺镇综合行政执法局</t>
  </si>
  <si>
    <t>法律事务</t>
  </si>
  <si>
    <t>14205003060131006</t>
  </si>
  <si>
    <t>枝江市网格管理监管中心</t>
  </si>
  <si>
    <t>14205003061132007</t>
  </si>
  <si>
    <t>湖北枝江金湖国家湿地公园管理处</t>
  </si>
  <si>
    <t>生态治理</t>
  </si>
  <si>
    <t>14205003062133008</t>
  </si>
  <si>
    <t>枝江经济开发区企业发展服务中心</t>
  </si>
  <si>
    <t>化工技术</t>
  </si>
  <si>
    <t>14205003063134009</t>
  </si>
  <si>
    <t>枝江市经济信息化和商务综合执法大队</t>
  </si>
  <si>
    <t>14205003064135010</t>
  </si>
  <si>
    <t>14205003064135011</t>
  </si>
  <si>
    <t>枝江市公证处</t>
  </si>
  <si>
    <t>14205003065136012</t>
  </si>
  <si>
    <t>枝江市大数据中心</t>
  </si>
  <si>
    <t>政务信息管理</t>
  </si>
  <si>
    <t>14205003066137013</t>
  </si>
  <si>
    <t>枝江市土地与房屋征收服务中心</t>
  </si>
  <si>
    <t>征收管理</t>
  </si>
  <si>
    <t>14205003067138014</t>
  </si>
  <si>
    <t>枝江市各镇人社服务中心</t>
  </si>
  <si>
    <t>14205003068139015</t>
  </si>
  <si>
    <t>枝江市政府投资审计局</t>
  </si>
  <si>
    <t>投资审计</t>
  </si>
  <si>
    <t>14205003069140016</t>
  </si>
  <si>
    <t>枝江市非公有制企业投诉服务中心</t>
  </si>
  <si>
    <t>投诉受理</t>
  </si>
  <si>
    <t>14205003070141017</t>
  </si>
  <si>
    <t>枝江市市直机关后勤管理中心</t>
  </si>
  <si>
    <t>财务管理　</t>
  </si>
  <si>
    <t>14205003071142018</t>
  </si>
  <si>
    <t>办公室综合管理</t>
  </si>
  <si>
    <t>14205003071142019</t>
  </si>
  <si>
    <t>枝江市市直机关后勤管理中心（市直机关综合执法应急用车保障中心）</t>
  </si>
  <si>
    <t>财务会计　</t>
  </si>
  <si>
    <t>14205003071143020</t>
  </si>
  <si>
    <t>枝江市社会福利院</t>
  </si>
  <si>
    <t>14205003072144021</t>
  </si>
  <si>
    <t>枝江市救助管理站</t>
  </si>
  <si>
    <t>办公室文字综合</t>
  </si>
  <si>
    <t>14205003072145022</t>
  </si>
  <si>
    <t>枝江市殡仪馆</t>
  </si>
  <si>
    <t>14205003072146023</t>
  </si>
  <si>
    <t>枝江市婚姻登记处</t>
  </si>
  <si>
    <t>14205003072147024</t>
  </si>
  <si>
    <t>枝江市财政投资评审中心</t>
  </si>
  <si>
    <t>投资评审</t>
  </si>
  <si>
    <t>14205003073148025</t>
  </si>
  <si>
    <t>枝江市国有资产监督管理办公室</t>
  </si>
  <si>
    <t>企业财务管理</t>
  </si>
  <si>
    <t>14205003073149026</t>
  </si>
  <si>
    <t>枝江市各镇街道财政所</t>
  </si>
  <si>
    <t>驻村专管员</t>
  </si>
  <si>
    <t>14205003073150027</t>
  </si>
  <si>
    <t>枝江市青少年发展服务中心</t>
  </si>
  <si>
    <t>14205003074151028</t>
  </si>
  <si>
    <t>枝江市城市管理综合执法大队</t>
  </si>
  <si>
    <t>14205003075152029</t>
  </si>
  <si>
    <t>14205003075152030</t>
  </si>
  <si>
    <t>14205003075152031</t>
  </si>
  <si>
    <t>14205003075152032</t>
  </si>
  <si>
    <t>枝江市环境卫生服务中心</t>
  </si>
  <si>
    <t>垃圾处理场设备维护</t>
  </si>
  <si>
    <t>14205003075153033</t>
  </si>
  <si>
    <t>14205003075153034</t>
  </si>
  <si>
    <t>14205003075153035</t>
  </si>
  <si>
    <t>枝江市市场监管综合执法大队</t>
  </si>
  <si>
    <t>法制</t>
  </si>
  <si>
    <t>14205003076154036</t>
  </si>
  <si>
    <t>特种设备安全监管</t>
  </si>
  <si>
    <t>14205003076154037</t>
  </si>
  <si>
    <t>综合执法</t>
  </si>
  <si>
    <t>14205003076154038</t>
  </si>
  <si>
    <t>枝江市交通运输综合执法大队</t>
  </si>
  <si>
    <t>交通运输执法</t>
  </si>
  <si>
    <t>14205003077155039</t>
  </si>
  <si>
    <t>14205003077155040</t>
  </si>
  <si>
    <t>枝江市公路养护应急中心</t>
  </si>
  <si>
    <t>14205003077156041</t>
  </si>
  <si>
    <t>14205003077156042</t>
  </si>
  <si>
    <t>枝江市畜牧兽医服务中心</t>
  </si>
  <si>
    <t>14205003078157043</t>
  </si>
  <si>
    <t>畜牧技术推广</t>
  </si>
  <si>
    <t>14205003078157044</t>
  </si>
  <si>
    <t>枝江市水产服务中心</t>
  </si>
  <si>
    <t>水产技术推广</t>
  </si>
  <si>
    <t>14205003078158045</t>
  </si>
  <si>
    <t>14205003078158046</t>
  </si>
  <si>
    <t>枝江市农业项目建设服务中心</t>
  </si>
  <si>
    <t>项目监管</t>
  </si>
  <si>
    <t>14205003078159047</t>
  </si>
  <si>
    <t>项目工程监管</t>
  </si>
  <si>
    <t>14205003078159048</t>
  </si>
  <si>
    <t>枝江市农业技术推广中心</t>
  </si>
  <si>
    <t>14205003078160049</t>
  </si>
  <si>
    <t>农技推广</t>
  </si>
  <si>
    <t>14205003078160050</t>
  </si>
  <si>
    <t>14205003078160051</t>
  </si>
  <si>
    <t>枝江市农业综合执法大队</t>
  </si>
  <si>
    <t>动物卫生综合执法</t>
  </si>
  <si>
    <t>14205003078161052</t>
  </si>
  <si>
    <t>农业综合执法</t>
  </si>
  <si>
    <t>14205003078161053</t>
  </si>
  <si>
    <t>14205003078161054</t>
  </si>
  <si>
    <t>14205003078161055</t>
  </si>
  <si>
    <t>14205003078161056</t>
  </si>
  <si>
    <t>枝江市农机服务中心</t>
  </si>
  <si>
    <t>14205003078162057</t>
  </si>
  <si>
    <t>技术推广</t>
  </si>
  <si>
    <t>14205003078162058</t>
  </si>
  <si>
    <t>枝江市农村经济经营服务中心</t>
  </si>
  <si>
    <t>经济资源管理</t>
  </si>
  <si>
    <t>14205003078163059</t>
  </si>
  <si>
    <t>枝江市堤防养护站</t>
  </si>
  <si>
    <t>14205003079164060</t>
  </si>
  <si>
    <t>14205003079164061</t>
  </si>
  <si>
    <t>枝江市江口电力排灌站</t>
  </si>
  <si>
    <t>14205003079165062</t>
  </si>
  <si>
    <t>枝江市水利工程质量安全监督站</t>
  </si>
  <si>
    <t>14205003079166063</t>
  </si>
  <si>
    <t>枝江市各镇（街道）水利站</t>
  </si>
  <si>
    <t>14205003079167064</t>
  </si>
  <si>
    <t>枝江市石鲁灌区管护中心</t>
  </si>
  <si>
    <t>14205003079168065</t>
  </si>
  <si>
    <t>枝江市胡家畈水库管护中心</t>
  </si>
  <si>
    <t>14205003079169066</t>
  </si>
  <si>
    <t>枝江市火山口水库管护中心</t>
  </si>
  <si>
    <t>14205003079170067</t>
  </si>
  <si>
    <t>枝江市歌舞剧团</t>
  </si>
  <si>
    <t>声乐舞蹈</t>
  </si>
  <si>
    <t>14205003080171068</t>
  </si>
  <si>
    <t>枝江市图书馆</t>
  </si>
  <si>
    <t>14205003080172069</t>
  </si>
  <si>
    <t>数字化管理</t>
  </si>
  <si>
    <t>14205003080172070</t>
  </si>
  <si>
    <t>枝江市少年儿童体育运动学校</t>
  </si>
  <si>
    <t>14205003080173071</t>
  </si>
  <si>
    <t>枝江市文化馆</t>
  </si>
  <si>
    <t>群文辅导</t>
  </si>
  <si>
    <t>14205003080174072</t>
  </si>
  <si>
    <t>枝江市建设项目中心</t>
  </si>
  <si>
    <t>14205003081175073</t>
  </si>
  <si>
    <t>14205003081175074</t>
  </si>
  <si>
    <t>枝江市园林绿化中心</t>
  </si>
  <si>
    <t>园林技术</t>
  </si>
  <si>
    <t>14205003081176075</t>
  </si>
  <si>
    <t>枝江市市政公用事业服务中心</t>
  </si>
  <si>
    <t>14205003081177076</t>
  </si>
  <si>
    <t>14205003081177077</t>
  </si>
  <si>
    <t>枝江市建筑工程服务中心</t>
  </si>
  <si>
    <t>建设工程质量安全监督</t>
  </si>
  <si>
    <t>14205003081178078</t>
  </si>
  <si>
    <t>14205003081178079</t>
  </si>
  <si>
    <t>枝江市森林植物野生动物保护站</t>
  </si>
  <si>
    <t>动植物保护</t>
  </si>
  <si>
    <t>14205003082179080</t>
  </si>
  <si>
    <t>枝江市森林资源监测站</t>
  </si>
  <si>
    <t>森林资源监测</t>
  </si>
  <si>
    <t>14205003082180081</t>
  </si>
  <si>
    <t>枝江市各镇自然资源和规划所</t>
  </si>
  <si>
    <t>自然资源和规划管理1</t>
  </si>
  <si>
    <t>14205003082181082</t>
  </si>
  <si>
    <t>自然资源和规划管理2</t>
  </si>
  <si>
    <t>14205003082181083</t>
  </si>
  <si>
    <t>枝江市董市镇自然资源和规划所</t>
  </si>
  <si>
    <t>法务</t>
  </si>
  <si>
    <t>14205003082182084</t>
  </si>
  <si>
    <t>枝江市马家店街道办事处自然资源和规划所</t>
  </si>
  <si>
    <t>14205003082183085</t>
  </si>
  <si>
    <t>信息技术管理</t>
  </si>
  <si>
    <t>14205003082183086</t>
  </si>
  <si>
    <t>枝江市仙女镇自然资源和规划所</t>
  </si>
  <si>
    <t>14205003082184087</t>
  </si>
  <si>
    <t>枝江市医共体分院（各镇卫生院）</t>
  </si>
  <si>
    <t>14205003083185088</t>
  </si>
  <si>
    <t>枝江市马家店街道社区卫生服务中心</t>
  </si>
  <si>
    <t>14205003083186089</t>
  </si>
  <si>
    <t>枝江市第二高级中学</t>
  </si>
  <si>
    <t>音乐教师</t>
  </si>
  <si>
    <t>14205003084187090</t>
  </si>
  <si>
    <t>14205003084187091</t>
  </si>
  <si>
    <t>地理教师</t>
  </si>
  <si>
    <t>14205003084187092</t>
  </si>
  <si>
    <t>信息技术教师</t>
  </si>
  <si>
    <t>14205003084187093</t>
  </si>
  <si>
    <t>枝江市职业教育中心</t>
  </si>
  <si>
    <t>14205003084188094</t>
  </si>
  <si>
    <t>电子信息教师</t>
  </si>
  <si>
    <t>14205003084188095</t>
  </si>
  <si>
    <t>电子商务教师</t>
  </si>
  <si>
    <t>14205003084188096</t>
  </si>
  <si>
    <t>旅游管理教师</t>
  </si>
  <si>
    <t>14205003084188097</t>
  </si>
  <si>
    <t>农学教师</t>
  </si>
  <si>
    <t>14205003084188098</t>
  </si>
  <si>
    <t>舞蹈教师</t>
  </si>
  <si>
    <t>14205003084188099</t>
  </si>
  <si>
    <t>机械加工教师</t>
  </si>
  <si>
    <t>14205003084188100</t>
  </si>
  <si>
    <t>财会教师</t>
  </si>
  <si>
    <t>14205003084188101</t>
  </si>
  <si>
    <t>烹饪教师</t>
  </si>
  <si>
    <t>14205003084188102</t>
  </si>
  <si>
    <t>枝江市特殊教育学校</t>
  </si>
  <si>
    <t>特殊教育教师</t>
  </si>
  <si>
    <t>14205003084189103</t>
  </si>
  <si>
    <t>枝江市各镇（街道）公办幼儿园</t>
  </si>
  <si>
    <t>幼儿教师</t>
  </si>
  <si>
    <t>14205003084190104</t>
  </si>
  <si>
    <t>枝江市各镇（街道）初中</t>
  </si>
  <si>
    <t>14205003084191105</t>
  </si>
  <si>
    <t>当阳市民族宗教群众权益保障服务中心</t>
  </si>
  <si>
    <t>14205004085193001</t>
  </si>
  <si>
    <t>当阳市非公有制企业投诉服务中心</t>
  </si>
  <si>
    <t>14205004086194001</t>
  </si>
  <si>
    <t>当阳市重点项目和服务业发展中心</t>
  </si>
  <si>
    <t>14205004087195001</t>
  </si>
  <si>
    <t>当阳市科技成果转化服务中心</t>
  </si>
  <si>
    <t>14205004088196001</t>
  </si>
  <si>
    <t>14205004088196002</t>
  </si>
  <si>
    <t>当阳市中小企业服务中心</t>
  </si>
  <si>
    <t>电子商务</t>
  </si>
  <si>
    <t>14205004089197001</t>
  </si>
  <si>
    <t>当阳市产业发展中心</t>
  </si>
  <si>
    <t>14205004089198001</t>
  </si>
  <si>
    <t>当阳市民政局婚姻登记处</t>
  </si>
  <si>
    <t>14205004090199001</t>
  </si>
  <si>
    <t>当阳市养老服务指导中心</t>
  </si>
  <si>
    <t>14205004090200001</t>
  </si>
  <si>
    <t>当阳市城市流浪乞讨人员救助服务站</t>
  </si>
  <si>
    <t>信息技术</t>
  </si>
  <si>
    <t>14205004090201001</t>
  </si>
  <si>
    <t>当阳市法律援助中心</t>
  </si>
  <si>
    <t>法律援助</t>
  </si>
  <si>
    <t>14205004091202001</t>
  </si>
  <si>
    <t>当阳市两河镇财政所</t>
  </si>
  <si>
    <t>乡镇财政所农村专管员</t>
  </si>
  <si>
    <t>14205004092203001</t>
  </si>
  <si>
    <t>当阳市河溶镇财政所</t>
  </si>
  <si>
    <t>14205004092204001</t>
  </si>
  <si>
    <t>当阳市淯溪镇财政所</t>
  </si>
  <si>
    <t>14205004092205001</t>
  </si>
  <si>
    <t>当阳市庙前镇财政所</t>
  </si>
  <si>
    <t>14205004092206001</t>
  </si>
  <si>
    <t>当阳市半月镇财政所</t>
  </si>
  <si>
    <t>14205004092207001</t>
  </si>
  <si>
    <t>当阳市草埠湖镇财政所</t>
  </si>
  <si>
    <t>14205004092208001</t>
  </si>
  <si>
    <t>当阳市庙前人力资源和社会保障服务中心</t>
  </si>
  <si>
    <t>基层人社</t>
  </si>
  <si>
    <t>14205004093209001</t>
  </si>
  <si>
    <t>当阳市王店人力资源和社会保障服务中心</t>
  </si>
  <si>
    <t>14205004093210001</t>
  </si>
  <si>
    <t>当阳市两河人力资源和社会保障服务中心</t>
  </si>
  <si>
    <t>14205004093211001</t>
  </si>
  <si>
    <t>当阳市淯溪镇自然资源和规划所</t>
  </si>
  <si>
    <t>自然资源利用</t>
  </si>
  <si>
    <t>14205004094212001</t>
  </si>
  <si>
    <t>当阳市半月镇自然资源和规划所</t>
  </si>
  <si>
    <t>14205004094213001</t>
  </si>
  <si>
    <t>当阳市草埠湖镇自然资源和规划所</t>
  </si>
  <si>
    <t>14205004094214001</t>
  </si>
  <si>
    <t>当阳市紫盖寺林场</t>
  </si>
  <si>
    <t>自然资源管理</t>
  </si>
  <si>
    <t>14205004094215001</t>
  </si>
  <si>
    <t>当阳市跑马岗林场</t>
  </si>
  <si>
    <t>14205004094216001</t>
  </si>
  <si>
    <t>当阳市建设工程标准定额站</t>
  </si>
  <si>
    <t>城乡建设</t>
  </si>
  <si>
    <t>14205004095217001</t>
  </si>
  <si>
    <t>当阳市城乡建设项目管理中心</t>
  </si>
  <si>
    <t>14205004095218001</t>
  </si>
  <si>
    <t>当阳市玉阳办事处建设环保所</t>
  </si>
  <si>
    <t>14205004095219001</t>
  </si>
  <si>
    <t>当阳市坝陵办事处建设环保所</t>
  </si>
  <si>
    <t>14205004095220001</t>
  </si>
  <si>
    <t>当阳市庙前镇建设环保所</t>
  </si>
  <si>
    <t>14205004095221001</t>
  </si>
  <si>
    <t>当阳市两河镇建设环保所</t>
  </si>
  <si>
    <t>14205004095222001</t>
  </si>
  <si>
    <t>当阳市公路建设养护中心</t>
  </si>
  <si>
    <t>路桥工程</t>
  </si>
  <si>
    <t>14205004096223001</t>
  </si>
  <si>
    <t>14205004096223002</t>
  </si>
  <si>
    <t>14205004096223003</t>
  </si>
  <si>
    <t>当阳市交通运输综合执法大队</t>
  </si>
  <si>
    <t>14205004096224001</t>
  </si>
  <si>
    <t>道路管理</t>
  </si>
  <si>
    <t>14205004096224002</t>
  </si>
  <si>
    <t>14205004096224003</t>
  </si>
  <si>
    <t>当阳市水利局庙前水利管理站</t>
  </si>
  <si>
    <t>水利工程</t>
  </si>
  <si>
    <t>14205004097225001</t>
  </si>
  <si>
    <t>当阳市水利局王店水利管理站</t>
  </si>
  <si>
    <t>14205004097226001</t>
  </si>
  <si>
    <t>当阳市水产技术推广中心</t>
  </si>
  <si>
    <t>14205004098227001</t>
  </si>
  <si>
    <t>当阳市农业综合执法大队</t>
  </si>
  <si>
    <t>14205004098228001</t>
  </si>
  <si>
    <t>14205004098228002</t>
  </si>
  <si>
    <t>农机执法</t>
  </si>
  <si>
    <t>14205004098228003</t>
  </si>
  <si>
    <t>农业执法</t>
  </si>
  <si>
    <t>14205004098228004</t>
  </si>
  <si>
    <t>渔政执法</t>
  </si>
  <si>
    <t>14205004098228005</t>
  </si>
  <si>
    <t>当阳市农业综合执法大队畜牧兽医执法中队</t>
  </si>
  <si>
    <t>畜牧兽医执法</t>
  </si>
  <si>
    <t>14205004098229001</t>
  </si>
  <si>
    <t>当阳市图书馆</t>
  </si>
  <si>
    <t>网络维护</t>
  </si>
  <si>
    <t>14205004099230001</t>
  </si>
  <si>
    <t>当阳市微波站</t>
  </si>
  <si>
    <t>机房维护</t>
  </si>
  <si>
    <t>14205004099231001</t>
  </si>
  <si>
    <t>当阳市文化市场综合执法大队</t>
  </si>
  <si>
    <t>14205004099232001</t>
  </si>
  <si>
    <t>市场管理</t>
  </si>
  <si>
    <t>14205004099232002</t>
  </si>
  <si>
    <t>当阳市旅游发展中心</t>
  </si>
  <si>
    <t>旅游服务</t>
  </si>
  <si>
    <t>14205004099233001</t>
  </si>
  <si>
    <t>14205004099233002</t>
  </si>
  <si>
    <t>当阳市安全生产执法监察大队</t>
  </si>
  <si>
    <t>安全生产执法</t>
  </si>
  <si>
    <t>14205004100234001</t>
  </si>
  <si>
    <t>安全生产监管</t>
  </si>
  <si>
    <t>14205004100234002</t>
  </si>
  <si>
    <t>当阳市政府投资审计中心</t>
  </si>
  <si>
    <t>造价审计管理</t>
  </si>
  <si>
    <t>14205004101235001</t>
  </si>
  <si>
    <t>财务审计管理</t>
  </si>
  <si>
    <t>14205004101235002</t>
  </si>
  <si>
    <t>当阳市市场监管综合执法大队</t>
  </si>
  <si>
    <t>14205004102236001</t>
  </si>
  <si>
    <t>当阳市普查中心</t>
  </si>
  <si>
    <t>统计</t>
  </si>
  <si>
    <t>14205004103237001</t>
  </si>
  <si>
    <t>当阳市医疗保障服务中心</t>
  </si>
  <si>
    <t>医疗审核</t>
  </si>
  <si>
    <t>14205004104238001</t>
  </si>
  <si>
    <t>14205004104238002</t>
  </si>
  <si>
    <t>当阳市智慧城市建设办公室</t>
  </si>
  <si>
    <t>14205004105239001</t>
  </si>
  <si>
    <t>当阳市市民服务中心</t>
  </si>
  <si>
    <t>14205004105240001</t>
  </si>
  <si>
    <t>14205004105240002</t>
  </si>
  <si>
    <t>当阳市项目建设服务中心</t>
  </si>
  <si>
    <t>城市规划</t>
  </si>
  <si>
    <t>14205004106241001</t>
  </si>
  <si>
    <t>建设服务</t>
  </si>
  <si>
    <t>14205004106241002</t>
  </si>
  <si>
    <t>当阳市广播电视发射台</t>
  </si>
  <si>
    <t>播音主持</t>
  </si>
  <si>
    <t>14205004107242001</t>
  </si>
  <si>
    <t>14205004107242002</t>
  </si>
  <si>
    <t>电视摄像</t>
  </si>
  <si>
    <t>14205004107242003</t>
  </si>
  <si>
    <t>当阳市人才服务中心</t>
  </si>
  <si>
    <t>人才服务</t>
  </si>
  <si>
    <t>14205004108243001</t>
  </si>
  <si>
    <t>当阳市水利工程移民服务中心</t>
  </si>
  <si>
    <t>14205004109244001</t>
  </si>
  <si>
    <t>移民服务</t>
  </si>
  <si>
    <t>14205004109244002</t>
  </si>
  <si>
    <t>当阳市玉泉风景区发展中心</t>
  </si>
  <si>
    <t>14205004110245001</t>
  </si>
  <si>
    <t>当阳市河溶镇综合行政执法局</t>
  </si>
  <si>
    <t>14205004111246001</t>
  </si>
  <si>
    <t>当阳市河溶镇政务服务中心</t>
  </si>
  <si>
    <t>14205004111247001</t>
  </si>
  <si>
    <t>远安县公办幼儿园</t>
  </si>
  <si>
    <t>14205005112248001</t>
  </si>
  <si>
    <t>秭归县公共资源交易中心</t>
  </si>
  <si>
    <t>系统维护</t>
  </si>
  <si>
    <t>14205006113249001</t>
  </si>
  <si>
    <t>14205006113249002</t>
  </si>
  <si>
    <t>秭归县职工服务中心</t>
  </si>
  <si>
    <t>社会体育</t>
  </si>
  <si>
    <t>14205006114250001</t>
  </si>
  <si>
    <t>秭归县医疗保障服务中心</t>
  </si>
  <si>
    <t>医保管理</t>
  </si>
  <si>
    <t>14205006115251001</t>
  </si>
  <si>
    <t>14205006115251002</t>
  </si>
  <si>
    <t>秭归县果茶发展中心</t>
  </si>
  <si>
    <t>茶叶技术推广</t>
  </si>
  <si>
    <t>14205006116252001</t>
  </si>
  <si>
    <t>秭归县农业科技服务中心</t>
  </si>
  <si>
    <t>植物保护</t>
  </si>
  <si>
    <t>14205006116253001</t>
  </si>
  <si>
    <t>秭归县农业综合执法大队</t>
  </si>
  <si>
    <t>14205006116254001</t>
  </si>
  <si>
    <t>秭归县乡镇林业站</t>
  </si>
  <si>
    <t>林业科技推广</t>
  </si>
  <si>
    <t>14205006117255001</t>
  </si>
  <si>
    <t>秭归县林业行政执法大队</t>
  </si>
  <si>
    <t>林业综合执法</t>
  </si>
  <si>
    <t>14205006117256001</t>
  </si>
  <si>
    <t>秭归县林业科学技术推广中心</t>
  </si>
  <si>
    <t>14205006117257001</t>
  </si>
  <si>
    <t>秭归县城市管理执法大队</t>
  </si>
  <si>
    <t>14205006118258001</t>
  </si>
  <si>
    <t>城管执法</t>
  </si>
  <si>
    <t>14205006118258002</t>
  </si>
  <si>
    <t>秭归县市场监管综合执法大队</t>
  </si>
  <si>
    <t>市场综合管理</t>
  </si>
  <si>
    <t>14205006119259001</t>
  </si>
  <si>
    <t>14205006119259002</t>
  </si>
  <si>
    <t>秭归县住房保障中心</t>
  </si>
  <si>
    <t>14205006120260001</t>
  </si>
  <si>
    <t>14205006120260002</t>
  </si>
  <si>
    <t>秭归县文化市场综合执法大队</t>
  </si>
  <si>
    <t>文化执法</t>
  </si>
  <si>
    <t>14205006121261001</t>
  </si>
  <si>
    <t>14205006121261002</t>
  </si>
  <si>
    <t>秭归县茅坪水利和湖泊站</t>
  </si>
  <si>
    <t>14205006122262001</t>
  </si>
  <si>
    <t>秭归县屈原水利和湖泊站</t>
  </si>
  <si>
    <t>水务综合管理</t>
  </si>
  <si>
    <t>14205006122263001</t>
  </si>
  <si>
    <t>秭归县郭家坝水利和湖泊站</t>
  </si>
  <si>
    <t>14205006122264001</t>
  </si>
  <si>
    <t>秭归县交通运输综合执法大队</t>
  </si>
  <si>
    <t>14205006123265001</t>
  </si>
  <si>
    <t>工程测量</t>
  </si>
  <si>
    <t>14205006123265002</t>
  </si>
  <si>
    <t>秭归县国土资源局茅坪国土资源所</t>
  </si>
  <si>
    <t>14205006124266001</t>
  </si>
  <si>
    <t>秭归县国土资源局归州国土资源所</t>
  </si>
  <si>
    <t>14205006124267001</t>
  </si>
  <si>
    <t>秭归县国土资源局水田坝国土资源所</t>
  </si>
  <si>
    <t>14205006124268001</t>
  </si>
  <si>
    <t>秭归县国土资源局沙镇溪国土资源所</t>
  </si>
  <si>
    <t>14205006124269001</t>
  </si>
  <si>
    <t>秭归县乡镇财政所</t>
  </si>
  <si>
    <t>14205006125270001</t>
  </si>
  <si>
    <t>财政信息管理</t>
  </si>
  <si>
    <t>14205006125270002</t>
  </si>
  <si>
    <t>财政执法</t>
  </si>
  <si>
    <t>14205006125270003</t>
  </si>
  <si>
    <t>秭归县财政投资评审中心</t>
  </si>
  <si>
    <t>14205006125271001</t>
  </si>
  <si>
    <t>兴山县融媒体中心</t>
  </si>
  <si>
    <t>综合岗</t>
  </si>
  <si>
    <t>14205007126272001</t>
  </si>
  <si>
    <t>记者</t>
  </si>
  <si>
    <t>14205007126272002</t>
  </si>
  <si>
    <t>新媒体编辑</t>
  </si>
  <si>
    <t>14205007126272003</t>
  </si>
  <si>
    <t>兴山县网格管理监管中心</t>
  </si>
  <si>
    <t>14205007127273001</t>
  </si>
  <si>
    <t>兴山县互联网信息管理办公室</t>
  </si>
  <si>
    <t>网络管理</t>
  </si>
  <si>
    <t>14205007128274001</t>
  </si>
  <si>
    <t>互联网办公室</t>
  </si>
  <si>
    <t>14205007128274002</t>
  </si>
  <si>
    <t>兴山县国土资源局南阳国土资源所</t>
  </si>
  <si>
    <t>地质勘查规划</t>
  </si>
  <si>
    <t>14205007129275001</t>
  </si>
  <si>
    <t>兴山县国土资源局榛子国土资源所</t>
  </si>
  <si>
    <t>14205007129276001</t>
  </si>
  <si>
    <t>兴山县福利院</t>
  </si>
  <si>
    <t>14205007130277001</t>
  </si>
  <si>
    <t>兴山县社会救助局</t>
  </si>
  <si>
    <t>14205007130278001</t>
  </si>
  <si>
    <t>湖北三峡万朝山省级自然保护区管理局</t>
  </si>
  <si>
    <t>14205007131279001</t>
  </si>
  <si>
    <t>兴山县国有坟埫坪林场</t>
  </si>
  <si>
    <t>14205007131280001</t>
  </si>
  <si>
    <t>兴山县城市管理执法大队</t>
  </si>
  <si>
    <t>14205007132281001</t>
  </si>
  <si>
    <t>兴山县水利局高桥水利管理站</t>
  </si>
  <si>
    <t>14205007133282001</t>
  </si>
  <si>
    <t>兴山县仙侣山发射台</t>
  </si>
  <si>
    <t>广播电视工程</t>
  </si>
  <si>
    <t>14205007134283001</t>
  </si>
  <si>
    <t>兴山县财政局昭君财政所</t>
  </si>
  <si>
    <t>财政财务</t>
  </si>
  <si>
    <t>14205007135284001</t>
  </si>
  <si>
    <t>兴山县第一中学</t>
  </si>
  <si>
    <t>14205007136285001</t>
  </si>
  <si>
    <t>生物教师</t>
  </si>
  <si>
    <t>14205007136285002</t>
  </si>
  <si>
    <t>财务人员</t>
  </si>
  <si>
    <t>14205007136285003</t>
  </si>
  <si>
    <t>兴山县职业教育中心</t>
  </si>
  <si>
    <t>14205007136286001</t>
  </si>
  <si>
    <t>兴山县实验初级中学</t>
  </si>
  <si>
    <t>14205007136287001</t>
  </si>
  <si>
    <t>14205007136287002</t>
  </si>
  <si>
    <t>14205007136287003</t>
  </si>
  <si>
    <t>兴山县县直幼儿园</t>
  </si>
  <si>
    <t>14205007136288001</t>
  </si>
  <si>
    <t>兴山县乡镇幼儿园</t>
  </si>
  <si>
    <t>14205007136289001</t>
  </si>
  <si>
    <t>兴山县人民医院</t>
  </si>
  <si>
    <t>14205007137290001</t>
  </si>
  <si>
    <t>14205007137290002</t>
  </si>
  <si>
    <t>兴山县疾病预防控制中心</t>
  </si>
  <si>
    <t>14205007137291001</t>
  </si>
  <si>
    <t>14205007137291002</t>
  </si>
  <si>
    <t>兴山县中医医院</t>
  </si>
  <si>
    <t>14205007137292001</t>
  </si>
  <si>
    <t>中医</t>
  </si>
  <si>
    <t>14205007137292002</t>
  </si>
  <si>
    <t>14205007137292003</t>
  </si>
  <si>
    <t>中药</t>
  </si>
  <si>
    <t>14205007137292004</t>
  </si>
  <si>
    <t>兴山县乡镇卫生院</t>
  </si>
  <si>
    <t>14205007137293001</t>
  </si>
  <si>
    <t>14205007137293002</t>
  </si>
  <si>
    <t>14205007137293003</t>
  </si>
  <si>
    <t>14205007137293004</t>
  </si>
  <si>
    <t>药剂</t>
  </si>
  <si>
    <t>14205007137293005</t>
  </si>
  <si>
    <t>长阳乡镇财政所</t>
  </si>
  <si>
    <t>14205008138294001</t>
  </si>
  <si>
    <t>长阳土家族自治县房产监察大队</t>
  </si>
  <si>
    <t>房产执法</t>
  </si>
  <si>
    <t>14205008139295001</t>
  </si>
  <si>
    <t>长阳土家族自治县城管监察大队</t>
  </si>
  <si>
    <t>乡镇城管综合执法</t>
  </si>
  <si>
    <t>14205008140296001</t>
  </si>
  <si>
    <t>长阳土家族自治县文化市场综合执法大队</t>
  </si>
  <si>
    <t>14205008141297001</t>
  </si>
  <si>
    <t>长阳土家族自治县安全生产执法大队</t>
  </si>
  <si>
    <t>安监执法</t>
  </si>
  <si>
    <t>14205008142298001</t>
  </si>
  <si>
    <t>14205008142298002</t>
  </si>
  <si>
    <t>14205008142298003</t>
  </si>
  <si>
    <t>长阳土家族自治县市场监管综合执法大队</t>
  </si>
  <si>
    <t>市场监管执法1</t>
  </si>
  <si>
    <t>14205008143299001</t>
  </si>
  <si>
    <t>市场监管执法2</t>
  </si>
  <si>
    <t>14205008143299002</t>
  </si>
  <si>
    <t>14205008143299003</t>
  </si>
  <si>
    <t>14205008143299004</t>
  </si>
  <si>
    <t>长阳土家族自治县民政综合执法大队</t>
  </si>
  <si>
    <t>民政综合执法</t>
  </si>
  <si>
    <t>14205008144300001</t>
  </si>
  <si>
    <t>长阳土家族自治县农业综合执法大队</t>
  </si>
  <si>
    <t>14205008145301001</t>
  </si>
  <si>
    <t>农业综合执法1</t>
  </si>
  <si>
    <t>14205008145301002</t>
  </si>
  <si>
    <t>农业综合执法2</t>
  </si>
  <si>
    <t>14205008145301003</t>
  </si>
  <si>
    <t>动物疫病预防控制</t>
  </si>
  <si>
    <t>14205008145301004</t>
  </si>
  <si>
    <t>14205008145301005</t>
  </si>
  <si>
    <t>14205008145301006</t>
  </si>
  <si>
    <t>长阳乡村幼儿园</t>
  </si>
  <si>
    <t>幼儿教师1</t>
  </si>
  <si>
    <t>14205008146302001</t>
  </si>
  <si>
    <t>幼儿教师2</t>
  </si>
  <si>
    <t>14205008146302002</t>
  </si>
  <si>
    <t>长阳城镇幼儿园</t>
  </si>
  <si>
    <t>14205008146303001</t>
  </si>
  <si>
    <t>长阳特殊教育学校</t>
  </si>
  <si>
    <t>14205008146304001</t>
  </si>
  <si>
    <t>长阳土家族自治县人民医院</t>
  </si>
  <si>
    <t>临床</t>
  </si>
  <si>
    <t>14205008147305001</t>
  </si>
  <si>
    <t>14205008147305002</t>
  </si>
  <si>
    <t>14205008147305003</t>
  </si>
  <si>
    <t>计算机</t>
  </si>
  <si>
    <t>14205008147305004</t>
  </si>
  <si>
    <t>长阳土家族自治县中医院(龙舟坪镇卫生院)</t>
  </si>
  <si>
    <t>14205008147306001</t>
  </si>
  <si>
    <t>14205008147306002</t>
  </si>
  <si>
    <t>14205008147306003</t>
  </si>
  <si>
    <t>长阳土家族自治县疾病预防控制中心</t>
  </si>
  <si>
    <t>传染病管理</t>
  </si>
  <si>
    <t>14205008147307001</t>
  </si>
  <si>
    <t>长阳土家族自治县乡镇卫生院</t>
  </si>
  <si>
    <t>14205008147308001</t>
  </si>
  <si>
    <t>14205008147308002</t>
  </si>
  <si>
    <t>14205008147308003</t>
  </si>
  <si>
    <t>14205008147308004</t>
  </si>
  <si>
    <t>14205008147308005</t>
  </si>
  <si>
    <t>14205008147308006</t>
  </si>
  <si>
    <t>宜昌市夷陵区雾渡河镇中心卫生院</t>
  </si>
  <si>
    <t>14205009148309001</t>
  </si>
  <si>
    <t>宜昌市夷陵区樟村坪镇卫生院</t>
  </si>
  <si>
    <t>14205009148310002</t>
  </si>
  <si>
    <t>14205009148310003</t>
  </si>
  <si>
    <t>宜昌市夷陵区下堡坪乡卫生院</t>
  </si>
  <si>
    <t>14205009148311004</t>
  </si>
  <si>
    <t>宜昌市夷陵区邓村乡卫生院</t>
  </si>
  <si>
    <t>14205009148312005</t>
  </si>
  <si>
    <t>宜昌市夷陵区太平溪镇中心卫生院</t>
  </si>
  <si>
    <t>14205009148313003</t>
  </si>
  <si>
    <t>宜昌市夷陵区三斗坪镇卫生院</t>
  </si>
  <si>
    <t>14205009148314007</t>
  </si>
  <si>
    <t>宜昌市夷陵区乐天溪镇卫生院</t>
  </si>
  <si>
    <t>14205009148315008</t>
  </si>
  <si>
    <t>宜昌市夷陵区分乡镇中心卫生院</t>
  </si>
  <si>
    <t>14205009148316009</t>
  </si>
  <si>
    <t>宜昌市夷陵区黄花镇卫生院</t>
  </si>
  <si>
    <t>14205009148317010</t>
  </si>
  <si>
    <t>宜昌市夷陵区鸦鹊岭镇中心卫生院</t>
  </si>
  <si>
    <t>14205009148318011</t>
  </si>
  <si>
    <t>宜昌市夷陵区龙泉镇卫生院</t>
  </si>
  <si>
    <t>14205009148319012</t>
  </si>
  <si>
    <t>宜昌市夷陵区东城城乡统筹发展试验区社区卫生服务中心</t>
  </si>
  <si>
    <t>14205009148320013</t>
  </si>
  <si>
    <t>宜昌市点军区融媒体中心</t>
  </si>
  <si>
    <t>媒体融合发展</t>
  </si>
  <si>
    <t>14205010149321001</t>
  </si>
  <si>
    <t>宜昌市点军区社区建设服务中心</t>
  </si>
  <si>
    <t>14205010150322002</t>
  </si>
  <si>
    <t>宜昌市点军区事业单位登记管理局</t>
  </si>
  <si>
    <t>14205010151323003</t>
  </si>
  <si>
    <t>14205010151323004</t>
  </si>
  <si>
    <t>14205010151323005</t>
  </si>
  <si>
    <t>农业水利管理</t>
  </si>
  <si>
    <t>14205010151323006</t>
  </si>
  <si>
    <t>14205010151323007</t>
  </si>
  <si>
    <t>14205010151323008</t>
  </si>
  <si>
    <t>宜昌市点军区建设工程质量安全监督站</t>
  </si>
  <si>
    <t>电气工程监管</t>
  </si>
  <si>
    <t>14205010152324009</t>
  </si>
  <si>
    <t>市政工程监管</t>
  </si>
  <si>
    <t>14205010152324010</t>
  </si>
  <si>
    <t>房建工程监管</t>
  </si>
  <si>
    <t>14205010152324011</t>
  </si>
  <si>
    <t>宜昌市点军区信息产业办公室</t>
  </si>
  <si>
    <t>招商引资</t>
  </si>
  <si>
    <t>14205010153325012</t>
  </si>
  <si>
    <t>项目建设服务管理</t>
  </si>
  <si>
    <t>14205010153325013</t>
  </si>
  <si>
    <t>14205010153325014</t>
  </si>
  <si>
    <t>宜昌市点军区内中学</t>
  </si>
  <si>
    <t>14205010154326015</t>
  </si>
  <si>
    <t>宜昌市点军区内小学</t>
  </si>
  <si>
    <t>14205010154327016</t>
  </si>
  <si>
    <t>14205010154327017</t>
  </si>
  <si>
    <t>道法教师</t>
  </si>
  <si>
    <t>14205010154327018</t>
  </si>
  <si>
    <t>科学教师</t>
  </si>
  <si>
    <t>14205010154327019</t>
  </si>
  <si>
    <t>14205010154327020</t>
  </si>
  <si>
    <t>美术教师</t>
  </si>
  <si>
    <t>14205010154327021</t>
  </si>
  <si>
    <t>体育教师</t>
  </si>
  <si>
    <t>14205010154327022</t>
  </si>
  <si>
    <t>宜昌市点军区内幼儿园</t>
  </si>
  <si>
    <t>14205010154328023</t>
  </si>
  <si>
    <t>宜昌市点军区内乡镇卫生院（街办卫生服务中心）</t>
  </si>
  <si>
    <t>14205010155329024</t>
  </si>
  <si>
    <t>14205010155329025</t>
  </si>
  <si>
    <t>14205010155329026</t>
  </si>
  <si>
    <t>14205010155329027</t>
  </si>
  <si>
    <t>14205010155329028</t>
  </si>
  <si>
    <t>14205010155329029</t>
  </si>
  <si>
    <t>宜昌市点军区卫生和计划生育执法大队</t>
  </si>
  <si>
    <t>卫生综合监管</t>
  </si>
  <si>
    <t>14205010155330030</t>
  </si>
  <si>
    <t>宜昌市点军区计划生育协会</t>
  </si>
  <si>
    <t>卫生健康管理</t>
  </si>
  <si>
    <t>14205010155331031</t>
  </si>
  <si>
    <t>宜昌市猇亭区政策研究中心</t>
  </si>
  <si>
    <t>14205011156332001</t>
  </si>
  <si>
    <t>14205011156332002</t>
  </si>
  <si>
    <t>宜昌市猇亭区人才服务中心</t>
  </si>
  <si>
    <t>14205011157333003</t>
  </si>
  <si>
    <t>宜昌市猇亭区大数据中心</t>
  </si>
  <si>
    <t>14205011158334004</t>
  </si>
  <si>
    <t>宜昌市猇亭区金融办</t>
  </si>
  <si>
    <t>14205011159335005</t>
  </si>
  <si>
    <t>宜昌市猇亭区招商信息中心</t>
  </si>
  <si>
    <t>招商专员</t>
  </si>
  <si>
    <t>14205011160336006</t>
  </si>
  <si>
    <t>宜昌市猇亭区建筑工程安全监督站</t>
  </si>
  <si>
    <t>建筑安全管理</t>
  </si>
  <si>
    <t>14205011161337007</t>
  </si>
  <si>
    <t>宜昌市猇亭区非税收入管理局</t>
  </si>
  <si>
    <t>14205011162338008</t>
  </si>
  <si>
    <t>宜昌市猇亭区法律援助中心</t>
  </si>
  <si>
    <t>14205011163339009</t>
  </si>
  <si>
    <t>宜昌市猇亭区河道堤防管理段</t>
  </si>
  <si>
    <t>堤防管理工作人员</t>
  </si>
  <si>
    <t>14205011164340010</t>
  </si>
  <si>
    <t>宜昌市猇亭区节能监测中心</t>
  </si>
  <si>
    <t>14205011165341011</t>
  </si>
  <si>
    <t>宜昌市猇亭区企业服务中心</t>
  </si>
  <si>
    <t>中小企业服务中心工作人员</t>
  </si>
  <si>
    <t>14205011166342012</t>
  </si>
  <si>
    <t>宜昌市猇亭区社会经济调查队</t>
  </si>
  <si>
    <t>14205011167343013</t>
  </si>
  <si>
    <t>宜昌市猇亭区应急管理执法大队</t>
  </si>
  <si>
    <t>14205011168344014</t>
  </si>
  <si>
    <t>宜昌市猇亭区文体中心</t>
  </si>
  <si>
    <t>14205011169345015</t>
  </si>
  <si>
    <t>宜昌市猇亭区古老背街办政务服务中心</t>
  </si>
  <si>
    <t>办事员</t>
  </si>
  <si>
    <t>14205011170346016</t>
  </si>
  <si>
    <t>宜昌市猇亭区虎牙街办政务服务中心</t>
  </si>
  <si>
    <t>14205011171347017</t>
  </si>
  <si>
    <t>宜昌市第五人民医院</t>
  </si>
  <si>
    <t>急诊内科医师</t>
  </si>
  <si>
    <t>14205011172348018</t>
  </si>
  <si>
    <t>皮肤科医师</t>
  </si>
  <si>
    <t>14205011172348019</t>
  </si>
  <si>
    <t>临床药师</t>
  </si>
  <si>
    <t>14205011172348020</t>
  </si>
  <si>
    <t>宜昌市猇亭区云池社区卫生服务中心</t>
  </si>
  <si>
    <t>医师</t>
  </si>
  <si>
    <t>14205011172349021</t>
  </si>
  <si>
    <t>宜昌市猇亭区妇幼保健计划生育服务中心</t>
  </si>
  <si>
    <t>妇产科医师</t>
  </si>
  <si>
    <t>14205011172350022</t>
  </si>
  <si>
    <t>五峰土家族自治县县直事业单位</t>
  </si>
  <si>
    <t>14205012001001001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</si>
</sst>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9.75"/>
      <color rgb="FF333333"/>
      <name val="Arial"/>
      <charset val="134"/>
    </font>
    <font>
      <sz val="9"/>
      <color rgb="FF333333"/>
      <name val="Arial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18" borderId="7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21" fillId="28" borderId="1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4"/>
  <sheetViews>
    <sheetView tabSelected="1" workbookViewId="0">
      <selection activeCell="A1" sqref="A1:F1"/>
    </sheetView>
  </sheetViews>
  <sheetFormatPr defaultColWidth="9" defaultRowHeight="13.5" outlineLevelCol="6"/>
  <cols>
    <col min="1" max="1" width="32.5" customWidth="1"/>
    <col min="2" max="2" width="22" customWidth="1"/>
    <col min="3" max="3" width="24.375" style="1" customWidth="1"/>
    <col min="4" max="4" width="12.125" customWidth="1"/>
    <col min="5" max="5" width="14.5" customWidth="1"/>
    <col min="6" max="6" width="14.875" customWidth="1"/>
    <col min="7" max="7" width="12.625"/>
  </cols>
  <sheetData>
    <row r="1" ht="38.25" spans="1:6">
      <c r="A1" s="2" t="s">
        <v>0</v>
      </c>
      <c r="B1" s="2"/>
      <c r="C1" s="2"/>
      <c r="D1" s="2"/>
      <c r="E1" s="2"/>
      <c r="F1" s="2"/>
    </row>
    <row r="2" ht="36.75" spans="1:6">
      <c r="A2" s="3" t="s">
        <v>1</v>
      </c>
      <c r="B2" s="3"/>
      <c r="C2" s="3"/>
      <c r="D2" s="3"/>
      <c r="E2" s="3"/>
      <c r="F2" s="3"/>
    </row>
    <row r="3" ht="14.25" spans="1:7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t="s">
        <v>8</v>
      </c>
    </row>
    <row r="4" ht="14.25" spans="1:7">
      <c r="A4" s="8" t="s">
        <v>9</v>
      </c>
      <c r="B4" s="9" t="s">
        <v>10</v>
      </c>
      <c r="C4" s="10" t="s">
        <v>11</v>
      </c>
      <c r="D4" s="9">
        <v>1</v>
      </c>
      <c r="E4" s="9">
        <v>12</v>
      </c>
      <c r="F4" s="11">
        <v>7</v>
      </c>
      <c r="G4">
        <f>E4/D4</f>
        <v>12</v>
      </c>
    </row>
    <row r="5" ht="14.25" spans="1:7">
      <c r="A5" s="8" t="s">
        <v>12</v>
      </c>
      <c r="B5" s="9" t="s">
        <v>13</v>
      </c>
      <c r="C5" s="10" t="s">
        <v>14</v>
      </c>
      <c r="D5" s="9">
        <v>1</v>
      </c>
      <c r="E5" s="9">
        <v>18</v>
      </c>
      <c r="F5" s="11">
        <v>6</v>
      </c>
      <c r="G5">
        <f t="shared" ref="G5:G68" si="0">E5/D5</f>
        <v>18</v>
      </c>
    </row>
    <row r="6" ht="14.25" spans="1:7">
      <c r="A6" s="8" t="s">
        <v>15</v>
      </c>
      <c r="B6" s="9" t="s">
        <v>16</v>
      </c>
      <c r="C6" s="10" t="s">
        <v>17</v>
      </c>
      <c r="D6" s="9">
        <v>1</v>
      </c>
      <c r="E6" s="9">
        <v>26</v>
      </c>
      <c r="F6" s="11">
        <v>22</v>
      </c>
      <c r="G6">
        <f t="shared" si="0"/>
        <v>26</v>
      </c>
    </row>
    <row r="7" ht="14.25" spans="1:7">
      <c r="A7" s="8" t="s">
        <v>18</v>
      </c>
      <c r="B7" s="9" t="s">
        <v>19</v>
      </c>
      <c r="C7" s="10" t="s">
        <v>20</v>
      </c>
      <c r="D7" s="9">
        <v>1</v>
      </c>
      <c r="E7" s="9">
        <v>40</v>
      </c>
      <c r="F7" s="11">
        <v>23</v>
      </c>
      <c r="G7">
        <f t="shared" si="0"/>
        <v>40</v>
      </c>
    </row>
    <row r="8" ht="14.25" spans="1:7">
      <c r="A8" s="8" t="s">
        <v>21</v>
      </c>
      <c r="B8" s="9" t="s">
        <v>22</v>
      </c>
      <c r="C8" s="10" t="s">
        <v>23</v>
      </c>
      <c r="D8" s="9">
        <v>2</v>
      </c>
      <c r="E8" s="9">
        <v>316</v>
      </c>
      <c r="F8" s="11">
        <v>124</v>
      </c>
      <c r="G8">
        <f t="shared" si="0"/>
        <v>158</v>
      </c>
    </row>
    <row r="9" ht="14.25" spans="1:7">
      <c r="A9" s="8" t="s">
        <v>24</v>
      </c>
      <c r="B9" s="9" t="s">
        <v>25</v>
      </c>
      <c r="C9" s="10" t="s">
        <v>26</v>
      </c>
      <c r="D9" s="9">
        <v>1</v>
      </c>
      <c r="E9" s="9">
        <v>165</v>
      </c>
      <c r="F9" s="11">
        <v>99</v>
      </c>
      <c r="G9">
        <f t="shared" si="0"/>
        <v>165</v>
      </c>
    </row>
    <row r="10" ht="14.25" spans="1:7">
      <c r="A10" s="8" t="s">
        <v>27</v>
      </c>
      <c r="B10" s="9" t="s">
        <v>28</v>
      </c>
      <c r="C10" s="10" t="s">
        <v>29</v>
      </c>
      <c r="D10" s="9">
        <v>1</v>
      </c>
      <c r="E10" s="9">
        <v>78</v>
      </c>
      <c r="F10" s="11">
        <v>24</v>
      </c>
      <c r="G10">
        <f t="shared" si="0"/>
        <v>78</v>
      </c>
    </row>
    <row r="11" ht="14.25" spans="1:7">
      <c r="A11" s="8" t="s">
        <v>30</v>
      </c>
      <c r="B11" s="9" t="s">
        <v>31</v>
      </c>
      <c r="C11" s="10" t="s">
        <v>32</v>
      </c>
      <c r="D11" s="9">
        <v>1</v>
      </c>
      <c r="E11" s="9">
        <v>16</v>
      </c>
      <c r="F11" s="11">
        <v>7</v>
      </c>
      <c r="G11">
        <f t="shared" si="0"/>
        <v>16</v>
      </c>
    </row>
    <row r="12" ht="14.25" spans="1:7">
      <c r="A12" s="8" t="s">
        <v>33</v>
      </c>
      <c r="B12" s="9" t="s">
        <v>34</v>
      </c>
      <c r="C12" s="10" t="s">
        <v>35</v>
      </c>
      <c r="D12" s="9">
        <v>4</v>
      </c>
      <c r="E12" s="9">
        <v>57</v>
      </c>
      <c r="F12" s="11">
        <v>23</v>
      </c>
      <c r="G12">
        <f t="shared" si="0"/>
        <v>14.25</v>
      </c>
    </row>
    <row r="13" ht="14.25" spans="1:7">
      <c r="A13" s="8" t="s">
        <v>33</v>
      </c>
      <c r="B13" s="9" t="s">
        <v>36</v>
      </c>
      <c r="C13" s="10" t="s">
        <v>37</v>
      </c>
      <c r="D13" s="9">
        <v>1</v>
      </c>
      <c r="E13" s="9">
        <v>18</v>
      </c>
      <c r="F13" s="11">
        <v>12</v>
      </c>
      <c r="G13">
        <f t="shared" si="0"/>
        <v>18</v>
      </c>
    </row>
    <row r="14" ht="14.25" spans="1:7">
      <c r="A14" s="8" t="s">
        <v>33</v>
      </c>
      <c r="B14" s="9" t="s">
        <v>31</v>
      </c>
      <c r="C14" s="10" t="s">
        <v>38</v>
      </c>
      <c r="D14" s="9">
        <v>1</v>
      </c>
      <c r="E14" s="9">
        <v>11</v>
      </c>
      <c r="F14" s="11">
        <v>8</v>
      </c>
      <c r="G14">
        <f t="shared" si="0"/>
        <v>11</v>
      </c>
    </row>
    <row r="15" ht="14.25" spans="1:7">
      <c r="A15" s="8" t="s">
        <v>39</v>
      </c>
      <c r="B15" s="9" t="s">
        <v>40</v>
      </c>
      <c r="C15" s="10" t="s">
        <v>41</v>
      </c>
      <c r="D15" s="9">
        <v>1</v>
      </c>
      <c r="E15" s="9">
        <v>54</v>
      </c>
      <c r="F15" s="11">
        <v>26</v>
      </c>
      <c r="G15">
        <f t="shared" si="0"/>
        <v>54</v>
      </c>
    </row>
    <row r="16" ht="14.25" spans="1:7">
      <c r="A16" s="8" t="s">
        <v>39</v>
      </c>
      <c r="B16" s="9" t="s">
        <v>42</v>
      </c>
      <c r="C16" s="10" t="s">
        <v>43</v>
      </c>
      <c r="D16" s="9">
        <v>1</v>
      </c>
      <c r="E16" s="9">
        <v>12</v>
      </c>
      <c r="F16" s="11">
        <v>8</v>
      </c>
      <c r="G16">
        <f t="shared" si="0"/>
        <v>12</v>
      </c>
    </row>
    <row r="17" ht="14.25" spans="1:7">
      <c r="A17" s="8" t="s">
        <v>39</v>
      </c>
      <c r="B17" s="9" t="s">
        <v>44</v>
      </c>
      <c r="C17" s="10" t="s">
        <v>45</v>
      </c>
      <c r="D17" s="9">
        <v>1</v>
      </c>
      <c r="E17" s="9">
        <v>22</v>
      </c>
      <c r="F17" s="11">
        <v>7</v>
      </c>
      <c r="G17">
        <f t="shared" si="0"/>
        <v>22</v>
      </c>
    </row>
    <row r="18" ht="14.25" spans="1:7">
      <c r="A18" s="8" t="s">
        <v>46</v>
      </c>
      <c r="B18" s="9" t="s">
        <v>47</v>
      </c>
      <c r="C18" s="10" t="s">
        <v>48</v>
      </c>
      <c r="D18" s="9">
        <v>1</v>
      </c>
      <c r="E18" s="9">
        <v>10</v>
      </c>
      <c r="F18" s="11">
        <v>6</v>
      </c>
      <c r="G18">
        <f t="shared" si="0"/>
        <v>10</v>
      </c>
    </row>
    <row r="19" ht="14.25" spans="1:7">
      <c r="A19" s="8" t="s">
        <v>46</v>
      </c>
      <c r="B19" s="9" t="s">
        <v>49</v>
      </c>
      <c r="C19" s="10" t="s">
        <v>50</v>
      </c>
      <c r="D19" s="9">
        <v>2</v>
      </c>
      <c r="E19" s="9">
        <v>1</v>
      </c>
      <c r="F19" s="11">
        <v>1</v>
      </c>
      <c r="G19">
        <f t="shared" si="0"/>
        <v>0.5</v>
      </c>
    </row>
    <row r="20" ht="14.25" spans="1:7">
      <c r="A20" s="8" t="s">
        <v>46</v>
      </c>
      <c r="B20" s="9" t="s">
        <v>51</v>
      </c>
      <c r="C20" s="10" t="s">
        <v>52</v>
      </c>
      <c r="D20" s="9">
        <v>3</v>
      </c>
      <c r="E20" s="9">
        <v>32</v>
      </c>
      <c r="F20" s="11">
        <v>12</v>
      </c>
      <c r="G20">
        <f t="shared" si="0"/>
        <v>10.6666666666667</v>
      </c>
    </row>
    <row r="21" ht="14.25" spans="1:7">
      <c r="A21" s="8" t="s">
        <v>46</v>
      </c>
      <c r="B21" s="9" t="s">
        <v>53</v>
      </c>
      <c r="C21" s="10" t="s">
        <v>54</v>
      </c>
      <c r="D21" s="9">
        <v>2</v>
      </c>
      <c r="E21" s="9">
        <v>5</v>
      </c>
      <c r="F21" s="11">
        <v>0</v>
      </c>
      <c r="G21">
        <f t="shared" si="0"/>
        <v>2.5</v>
      </c>
    </row>
    <row r="22" ht="14.25" spans="1:7">
      <c r="A22" s="8" t="s">
        <v>55</v>
      </c>
      <c r="B22" s="9" t="s">
        <v>56</v>
      </c>
      <c r="C22" s="10" t="s">
        <v>57</v>
      </c>
      <c r="D22" s="9">
        <v>1</v>
      </c>
      <c r="E22" s="9">
        <v>5</v>
      </c>
      <c r="F22" s="11">
        <v>3</v>
      </c>
      <c r="G22">
        <f t="shared" si="0"/>
        <v>5</v>
      </c>
    </row>
    <row r="23" ht="14.25" spans="1:7">
      <c r="A23" s="8" t="s">
        <v>55</v>
      </c>
      <c r="B23" s="9" t="s">
        <v>58</v>
      </c>
      <c r="C23" s="10" t="s">
        <v>59</v>
      </c>
      <c r="D23" s="9">
        <v>2</v>
      </c>
      <c r="E23" s="9">
        <v>13</v>
      </c>
      <c r="F23" s="11">
        <v>9</v>
      </c>
      <c r="G23">
        <f t="shared" si="0"/>
        <v>6.5</v>
      </c>
    </row>
    <row r="24" ht="14.25" spans="1:7">
      <c r="A24" s="8" t="s">
        <v>60</v>
      </c>
      <c r="B24" s="9" t="s">
        <v>25</v>
      </c>
      <c r="C24" s="10" t="s">
        <v>61</v>
      </c>
      <c r="D24" s="9">
        <v>1</v>
      </c>
      <c r="E24" s="9">
        <v>1393</v>
      </c>
      <c r="F24" s="11">
        <v>1345</v>
      </c>
      <c r="G24">
        <f t="shared" si="0"/>
        <v>1393</v>
      </c>
    </row>
    <row r="25" ht="14.25" spans="1:7">
      <c r="A25" s="8" t="s">
        <v>60</v>
      </c>
      <c r="B25" s="9" t="s">
        <v>62</v>
      </c>
      <c r="C25" s="10" t="s">
        <v>63</v>
      </c>
      <c r="D25" s="9">
        <v>1</v>
      </c>
      <c r="E25" s="9">
        <v>77</v>
      </c>
      <c r="F25" s="11">
        <v>18</v>
      </c>
      <c r="G25">
        <f t="shared" si="0"/>
        <v>77</v>
      </c>
    </row>
    <row r="26" ht="14.25" spans="1:7">
      <c r="A26" s="8" t="s">
        <v>64</v>
      </c>
      <c r="B26" s="9" t="s">
        <v>25</v>
      </c>
      <c r="C26" s="10" t="s">
        <v>65</v>
      </c>
      <c r="D26" s="9">
        <v>2</v>
      </c>
      <c r="E26" s="9">
        <v>183</v>
      </c>
      <c r="F26" s="11">
        <v>95</v>
      </c>
      <c r="G26">
        <f t="shared" si="0"/>
        <v>91.5</v>
      </c>
    </row>
    <row r="27" ht="14.25" spans="1:7">
      <c r="A27" s="8" t="s">
        <v>66</v>
      </c>
      <c r="B27" s="9" t="s">
        <v>67</v>
      </c>
      <c r="C27" s="10" t="s">
        <v>68</v>
      </c>
      <c r="D27" s="9">
        <v>1</v>
      </c>
      <c r="E27" s="9">
        <v>33</v>
      </c>
      <c r="F27" s="11">
        <v>16</v>
      </c>
      <c r="G27">
        <f t="shared" si="0"/>
        <v>33</v>
      </c>
    </row>
    <row r="28" ht="14.25" spans="1:7">
      <c r="A28" s="8" t="s">
        <v>69</v>
      </c>
      <c r="B28" s="9" t="s">
        <v>70</v>
      </c>
      <c r="C28" s="10" t="s">
        <v>71</v>
      </c>
      <c r="D28" s="9">
        <v>2</v>
      </c>
      <c r="E28" s="9">
        <v>12</v>
      </c>
      <c r="F28" s="11">
        <v>5</v>
      </c>
      <c r="G28">
        <f t="shared" si="0"/>
        <v>6</v>
      </c>
    </row>
    <row r="29" ht="14.25" spans="1:7">
      <c r="A29" s="8" t="s">
        <v>72</v>
      </c>
      <c r="B29" s="9" t="s">
        <v>73</v>
      </c>
      <c r="C29" s="10" t="s">
        <v>74</v>
      </c>
      <c r="D29" s="9">
        <v>3</v>
      </c>
      <c r="E29" s="9">
        <v>35</v>
      </c>
      <c r="F29" s="11">
        <v>4</v>
      </c>
      <c r="G29">
        <f t="shared" si="0"/>
        <v>11.6666666666667</v>
      </c>
    </row>
    <row r="30" ht="14.25" spans="1:7">
      <c r="A30" s="8" t="s">
        <v>72</v>
      </c>
      <c r="B30" s="9" t="s">
        <v>75</v>
      </c>
      <c r="C30" s="10" t="s">
        <v>76</v>
      </c>
      <c r="D30" s="9">
        <v>3</v>
      </c>
      <c r="E30" s="9">
        <v>89</v>
      </c>
      <c r="F30" s="11">
        <v>23</v>
      </c>
      <c r="G30">
        <f t="shared" si="0"/>
        <v>29.6666666666667</v>
      </c>
    </row>
    <row r="31" ht="14.25" spans="1:7">
      <c r="A31" s="8" t="s">
        <v>72</v>
      </c>
      <c r="B31" s="9" t="s">
        <v>77</v>
      </c>
      <c r="C31" s="10" t="s">
        <v>78</v>
      </c>
      <c r="D31" s="9">
        <v>1</v>
      </c>
      <c r="E31" s="9">
        <v>31</v>
      </c>
      <c r="F31" s="11">
        <v>8</v>
      </c>
      <c r="G31">
        <f t="shared" si="0"/>
        <v>31</v>
      </c>
    </row>
    <row r="32" ht="14.25" spans="1:7">
      <c r="A32" s="8" t="s">
        <v>79</v>
      </c>
      <c r="B32" s="9" t="s">
        <v>80</v>
      </c>
      <c r="C32" s="10" t="s">
        <v>81</v>
      </c>
      <c r="D32" s="9">
        <v>1</v>
      </c>
      <c r="E32" s="9">
        <v>32</v>
      </c>
      <c r="F32" s="11">
        <v>14</v>
      </c>
      <c r="G32">
        <f t="shared" si="0"/>
        <v>32</v>
      </c>
    </row>
    <row r="33" ht="14.25" spans="1:7">
      <c r="A33" s="8" t="s">
        <v>82</v>
      </c>
      <c r="B33" s="9" t="s">
        <v>73</v>
      </c>
      <c r="C33" s="10" t="s">
        <v>83</v>
      </c>
      <c r="D33" s="9">
        <v>2</v>
      </c>
      <c r="E33" s="9">
        <v>5</v>
      </c>
      <c r="F33" s="11">
        <v>2</v>
      </c>
      <c r="G33">
        <f t="shared" si="0"/>
        <v>2.5</v>
      </c>
    </row>
    <row r="34" ht="14.25" spans="1:7">
      <c r="A34" s="8" t="s">
        <v>84</v>
      </c>
      <c r="B34" s="9" t="s">
        <v>80</v>
      </c>
      <c r="C34" s="10" t="s">
        <v>85</v>
      </c>
      <c r="D34" s="9">
        <v>1</v>
      </c>
      <c r="E34" s="9">
        <v>40</v>
      </c>
      <c r="F34" s="11">
        <v>11</v>
      </c>
      <c r="G34">
        <f t="shared" si="0"/>
        <v>40</v>
      </c>
    </row>
    <row r="35" ht="14.25" spans="1:7">
      <c r="A35" s="8" t="s">
        <v>86</v>
      </c>
      <c r="B35" s="9" t="s">
        <v>80</v>
      </c>
      <c r="C35" s="10" t="s">
        <v>87</v>
      </c>
      <c r="D35" s="9">
        <v>1</v>
      </c>
      <c r="E35" s="9">
        <v>18</v>
      </c>
      <c r="F35" s="11">
        <v>9</v>
      </c>
      <c r="G35">
        <f t="shared" si="0"/>
        <v>18</v>
      </c>
    </row>
    <row r="36" ht="14.25" spans="1:7">
      <c r="A36" s="8" t="s">
        <v>88</v>
      </c>
      <c r="B36" s="9" t="s">
        <v>73</v>
      </c>
      <c r="C36" s="10" t="s">
        <v>89</v>
      </c>
      <c r="D36" s="9">
        <v>4</v>
      </c>
      <c r="E36" s="9">
        <v>9</v>
      </c>
      <c r="F36" s="11">
        <v>1</v>
      </c>
      <c r="G36">
        <f t="shared" si="0"/>
        <v>2.25</v>
      </c>
    </row>
    <row r="37" ht="14.25" spans="1:7">
      <c r="A37" s="8" t="s">
        <v>90</v>
      </c>
      <c r="B37" s="9" t="s">
        <v>91</v>
      </c>
      <c r="C37" s="10" t="s">
        <v>92</v>
      </c>
      <c r="D37" s="9">
        <v>2</v>
      </c>
      <c r="E37" s="9">
        <v>5</v>
      </c>
      <c r="F37" s="11">
        <v>3</v>
      </c>
      <c r="G37">
        <f t="shared" si="0"/>
        <v>2.5</v>
      </c>
    </row>
    <row r="38" ht="14.25" spans="1:7">
      <c r="A38" s="8" t="s">
        <v>93</v>
      </c>
      <c r="B38" s="9" t="s">
        <v>73</v>
      </c>
      <c r="C38" s="10" t="s">
        <v>94</v>
      </c>
      <c r="D38" s="9">
        <v>2</v>
      </c>
      <c r="E38" s="9">
        <v>8</v>
      </c>
      <c r="F38" s="11">
        <v>6</v>
      </c>
      <c r="G38">
        <f t="shared" si="0"/>
        <v>4</v>
      </c>
    </row>
    <row r="39" ht="14.25" spans="1:7">
      <c r="A39" s="8" t="s">
        <v>95</v>
      </c>
      <c r="B39" s="9" t="s">
        <v>73</v>
      </c>
      <c r="C39" s="10" t="s">
        <v>96</v>
      </c>
      <c r="D39" s="9">
        <v>3</v>
      </c>
      <c r="E39" s="9">
        <v>10</v>
      </c>
      <c r="F39" s="11">
        <v>4</v>
      </c>
      <c r="G39">
        <f t="shared" si="0"/>
        <v>3.33333333333333</v>
      </c>
    </row>
    <row r="40" ht="14.25" spans="1:7">
      <c r="A40" s="8" t="s">
        <v>95</v>
      </c>
      <c r="B40" s="9" t="s">
        <v>25</v>
      </c>
      <c r="C40" s="10" t="s">
        <v>97</v>
      </c>
      <c r="D40" s="9">
        <v>1</v>
      </c>
      <c r="E40" s="9">
        <v>6</v>
      </c>
      <c r="F40" s="11">
        <v>1</v>
      </c>
      <c r="G40">
        <f t="shared" si="0"/>
        <v>6</v>
      </c>
    </row>
    <row r="41" ht="14.25" spans="1:7">
      <c r="A41" s="8" t="s">
        <v>95</v>
      </c>
      <c r="B41" s="9" t="s">
        <v>36</v>
      </c>
      <c r="C41" s="10" t="s">
        <v>98</v>
      </c>
      <c r="D41" s="9">
        <v>1</v>
      </c>
      <c r="E41" s="9">
        <v>4</v>
      </c>
      <c r="F41" s="11">
        <v>1</v>
      </c>
      <c r="G41">
        <f t="shared" si="0"/>
        <v>4</v>
      </c>
    </row>
    <row r="42" ht="14.25" spans="1:7">
      <c r="A42" s="8" t="s">
        <v>99</v>
      </c>
      <c r="B42" s="9" t="s">
        <v>25</v>
      </c>
      <c r="C42" s="10" t="s">
        <v>100</v>
      </c>
      <c r="D42" s="9">
        <v>1</v>
      </c>
      <c r="E42" s="9">
        <v>21</v>
      </c>
      <c r="F42" s="11">
        <v>3</v>
      </c>
      <c r="G42">
        <f t="shared" si="0"/>
        <v>21</v>
      </c>
    </row>
    <row r="43" ht="14.25" spans="1:7">
      <c r="A43" s="8" t="s">
        <v>101</v>
      </c>
      <c r="B43" s="9" t="s">
        <v>73</v>
      </c>
      <c r="C43" s="10" t="s">
        <v>102</v>
      </c>
      <c r="D43" s="9">
        <v>5</v>
      </c>
      <c r="E43" s="9">
        <v>49</v>
      </c>
      <c r="F43" s="11">
        <v>41</v>
      </c>
      <c r="G43">
        <f t="shared" si="0"/>
        <v>9.8</v>
      </c>
    </row>
    <row r="44" ht="14.25" spans="1:7">
      <c r="A44" s="8" t="s">
        <v>101</v>
      </c>
      <c r="B44" s="9" t="s">
        <v>25</v>
      </c>
      <c r="C44" s="10" t="s">
        <v>103</v>
      </c>
      <c r="D44" s="9">
        <v>1</v>
      </c>
      <c r="E44" s="9">
        <v>151</v>
      </c>
      <c r="F44" s="11">
        <v>122</v>
      </c>
      <c r="G44">
        <f t="shared" si="0"/>
        <v>151</v>
      </c>
    </row>
    <row r="45" ht="14.25" spans="1:7">
      <c r="A45" s="8" t="s">
        <v>101</v>
      </c>
      <c r="B45" s="9" t="s">
        <v>36</v>
      </c>
      <c r="C45" s="10" t="s">
        <v>104</v>
      </c>
      <c r="D45" s="9">
        <v>1</v>
      </c>
      <c r="E45" s="9">
        <v>37</v>
      </c>
      <c r="F45" s="11">
        <v>23</v>
      </c>
      <c r="G45">
        <f t="shared" si="0"/>
        <v>37</v>
      </c>
    </row>
    <row r="46" ht="14.25" spans="1:7">
      <c r="A46" s="8" t="s">
        <v>105</v>
      </c>
      <c r="B46" s="9" t="s">
        <v>73</v>
      </c>
      <c r="C46" s="10" t="s">
        <v>106</v>
      </c>
      <c r="D46" s="9">
        <v>8</v>
      </c>
      <c r="E46" s="9">
        <v>33</v>
      </c>
      <c r="F46" s="11">
        <v>9</v>
      </c>
      <c r="G46">
        <f t="shared" si="0"/>
        <v>4.125</v>
      </c>
    </row>
    <row r="47" ht="14.25" spans="1:7">
      <c r="A47" s="8" t="s">
        <v>105</v>
      </c>
      <c r="B47" s="9" t="s">
        <v>36</v>
      </c>
      <c r="C47" s="10" t="s">
        <v>107</v>
      </c>
      <c r="D47" s="9">
        <v>1</v>
      </c>
      <c r="E47" s="9">
        <v>19</v>
      </c>
      <c r="F47" s="11">
        <v>6</v>
      </c>
      <c r="G47">
        <f t="shared" si="0"/>
        <v>19</v>
      </c>
    </row>
    <row r="48" ht="14.25" spans="1:7">
      <c r="A48" s="8" t="s">
        <v>105</v>
      </c>
      <c r="B48" s="9" t="s">
        <v>108</v>
      </c>
      <c r="C48" s="10" t="s">
        <v>109</v>
      </c>
      <c r="D48" s="9">
        <v>1</v>
      </c>
      <c r="E48" s="9">
        <v>6</v>
      </c>
      <c r="F48" s="11">
        <v>1</v>
      </c>
      <c r="G48">
        <f t="shared" si="0"/>
        <v>6</v>
      </c>
    </row>
    <row r="49" ht="14.25" spans="1:7">
      <c r="A49" s="8" t="s">
        <v>110</v>
      </c>
      <c r="B49" s="9" t="s">
        <v>25</v>
      </c>
      <c r="C49" s="10" t="s">
        <v>111</v>
      </c>
      <c r="D49" s="9">
        <v>1</v>
      </c>
      <c r="E49" s="9">
        <v>42</v>
      </c>
      <c r="F49" s="11">
        <v>23</v>
      </c>
      <c r="G49">
        <f t="shared" si="0"/>
        <v>42</v>
      </c>
    </row>
    <row r="50" ht="14.25" spans="1:7">
      <c r="A50" s="8" t="s">
        <v>112</v>
      </c>
      <c r="B50" s="9" t="s">
        <v>113</v>
      </c>
      <c r="C50" s="10" t="s">
        <v>114</v>
      </c>
      <c r="D50" s="9">
        <v>1</v>
      </c>
      <c r="E50" s="9">
        <v>21</v>
      </c>
      <c r="F50" s="11">
        <v>1</v>
      </c>
      <c r="G50">
        <f t="shared" si="0"/>
        <v>21</v>
      </c>
    </row>
    <row r="51" ht="14.25" spans="1:7">
      <c r="A51" s="8" t="s">
        <v>112</v>
      </c>
      <c r="B51" s="9" t="s">
        <v>115</v>
      </c>
      <c r="C51" s="10" t="s">
        <v>116</v>
      </c>
      <c r="D51" s="9">
        <v>1</v>
      </c>
      <c r="E51" s="9">
        <v>58</v>
      </c>
      <c r="F51" s="11">
        <v>6</v>
      </c>
      <c r="G51">
        <f t="shared" si="0"/>
        <v>58</v>
      </c>
    </row>
    <row r="52" ht="14.25" spans="1:7">
      <c r="A52" s="8" t="s">
        <v>117</v>
      </c>
      <c r="B52" s="9" t="s">
        <v>113</v>
      </c>
      <c r="C52" s="10" t="s">
        <v>118</v>
      </c>
      <c r="D52" s="9">
        <v>1</v>
      </c>
      <c r="E52" s="9">
        <v>22</v>
      </c>
      <c r="F52" s="11">
        <v>2</v>
      </c>
      <c r="G52">
        <f t="shared" si="0"/>
        <v>22</v>
      </c>
    </row>
    <row r="53" ht="14.25" spans="1:7">
      <c r="A53" s="8" t="s">
        <v>119</v>
      </c>
      <c r="B53" s="9" t="s">
        <v>120</v>
      </c>
      <c r="C53" s="10" t="s">
        <v>121</v>
      </c>
      <c r="D53" s="9">
        <v>2</v>
      </c>
      <c r="E53" s="9">
        <v>4</v>
      </c>
      <c r="F53" s="11">
        <v>3</v>
      </c>
      <c r="G53">
        <f t="shared" si="0"/>
        <v>2</v>
      </c>
    </row>
    <row r="54" ht="14.25" spans="1:7">
      <c r="A54" s="8" t="s">
        <v>119</v>
      </c>
      <c r="B54" s="9" t="s">
        <v>122</v>
      </c>
      <c r="C54" s="10" t="s">
        <v>123</v>
      </c>
      <c r="D54" s="9">
        <v>1</v>
      </c>
      <c r="E54" s="9">
        <v>22</v>
      </c>
      <c r="F54" s="11">
        <v>5</v>
      </c>
      <c r="G54">
        <f t="shared" si="0"/>
        <v>22</v>
      </c>
    </row>
    <row r="55" ht="14.25" spans="1:7">
      <c r="A55" s="8" t="s">
        <v>119</v>
      </c>
      <c r="B55" s="9" t="s">
        <v>113</v>
      </c>
      <c r="C55" s="10" t="s">
        <v>124</v>
      </c>
      <c r="D55" s="9">
        <v>1</v>
      </c>
      <c r="E55" s="9">
        <v>8</v>
      </c>
      <c r="F55" s="11">
        <v>2</v>
      </c>
      <c r="G55">
        <f t="shared" si="0"/>
        <v>8</v>
      </c>
    </row>
    <row r="56" ht="14.25" spans="1:7">
      <c r="A56" s="8" t="s">
        <v>125</v>
      </c>
      <c r="B56" s="9" t="s">
        <v>113</v>
      </c>
      <c r="C56" s="10" t="s">
        <v>126</v>
      </c>
      <c r="D56" s="9">
        <v>1</v>
      </c>
      <c r="E56" s="9">
        <v>17</v>
      </c>
      <c r="F56" s="11">
        <v>5</v>
      </c>
      <c r="G56">
        <f t="shared" si="0"/>
        <v>17</v>
      </c>
    </row>
    <row r="57" ht="14.25" spans="1:7">
      <c r="A57" s="8" t="s">
        <v>127</v>
      </c>
      <c r="B57" s="9" t="s">
        <v>128</v>
      </c>
      <c r="C57" s="10" t="s">
        <v>129</v>
      </c>
      <c r="D57" s="9">
        <v>3</v>
      </c>
      <c r="E57" s="9">
        <v>98</v>
      </c>
      <c r="F57" s="11">
        <v>46</v>
      </c>
      <c r="G57">
        <f t="shared" si="0"/>
        <v>32.6666666666667</v>
      </c>
    </row>
    <row r="58" ht="14.25" spans="1:7">
      <c r="A58" s="8" t="s">
        <v>130</v>
      </c>
      <c r="B58" s="9" t="s">
        <v>131</v>
      </c>
      <c r="C58" s="10" t="s">
        <v>132</v>
      </c>
      <c r="D58" s="9">
        <v>3</v>
      </c>
      <c r="E58" s="9">
        <v>95</v>
      </c>
      <c r="F58" s="11">
        <v>80</v>
      </c>
      <c r="G58">
        <f t="shared" si="0"/>
        <v>31.6666666666667</v>
      </c>
    </row>
    <row r="59" ht="14.25" spans="1:7">
      <c r="A59" s="8" t="s">
        <v>133</v>
      </c>
      <c r="B59" s="9" t="s">
        <v>134</v>
      </c>
      <c r="C59" s="10" t="s">
        <v>135</v>
      </c>
      <c r="D59" s="9">
        <v>2</v>
      </c>
      <c r="E59" s="9">
        <v>95</v>
      </c>
      <c r="F59" s="11">
        <v>44</v>
      </c>
      <c r="G59">
        <f t="shared" si="0"/>
        <v>47.5</v>
      </c>
    </row>
    <row r="60" ht="14.25" spans="1:7">
      <c r="A60" s="8" t="s">
        <v>133</v>
      </c>
      <c r="B60" s="9" t="s">
        <v>36</v>
      </c>
      <c r="C60" s="10" t="s">
        <v>136</v>
      </c>
      <c r="D60" s="9">
        <v>1</v>
      </c>
      <c r="E60" s="9">
        <v>56</v>
      </c>
      <c r="F60" s="11">
        <v>19</v>
      </c>
      <c r="G60">
        <f t="shared" si="0"/>
        <v>56</v>
      </c>
    </row>
    <row r="61" ht="14.25" spans="1:7">
      <c r="A61" s="8" t="s">
        <v>137</v>
      </c>
      <c r="B61" s="9" t="s">
        <v>25</v>
      </c>
      <c r="C61" s="10" t="s">
        <v>138</v>
      </c>
      <c r="D61" s="9">
        <v>1</v>
      </c>
      <c r="E61" s="9">
        <v>63</v>
      </c>
      <c r="F61" s="11">
        <v>34</v>
      </c>
      <c r="G61">
        <f t="shared" si="0"/>
        <v>63</v>
      </c>
    </row>
    <row r="62" ht="14.25" spans="1:7">
      <c r="A62" s="8" t="s">
        <v>139</v>
      </c>
      <c r="B62" s="9" t="s">
        <v>140</v>
      </c>
      <c r="C62" s="10" t="s">
        <v>141</v>
      </c>
      <c r="D62" s="9">
        <v>1</v>
      </c>
      <c r="E62" s="9">
        <v>25</v>
      </c>
      <c r="F62" s="11">
        <v>10</v>
      </c>
      <c r="G62">
        <f t="shared" si="0"/>
        <v>25</v>
      </c>
    </row>
    <row r="63" ht="14.25" spans="1:7">
      <c r="A63" s="8" t="s">
        <v>142</v>
      </c>
      <c r="B63" s="9" t="s">
        <v>143</v>
      </c>
      <c r="C63" s="10" t="s">
        <v>144</v>
      </c>
      <c r="D63" s="9">
        <v>1</v>
      </c>
      <c r="E63" s="9">
        <v>7</v>
      </c>
      <c r="F63" s="11">
        <v>0</v>
      </c>
      <c r="G63">
        <f t="shared" si="0"/>
        <v>7</v>
      </c>
    </row>
    <row r="64" ht="14.25" spans="1:7">
      <c r="A64" s="8" t="s">
        <v>145</v>
      </c>
      <c r="B64" s="9" t="s">
        <v>146</v>
      </c>
      <c r="C64" s="10" t="s">
        <v>147</v>
      </c>
      <c r="D64" s="9">
        <v>3</v>
      </c>
      <c r="E64" s="9">
        <v>17</v>
      </c>
      <c r="F64" s="11">
        <v>3</v>
      </c>
      <c r="G64">
        <f t="shared" si="0"/>
        <v>5.66666666666667</v>
      </c>
    </row>
    <row r="65" ht="14.25" spans="1:7">
      <c r="A65" s="8" t="s">
        <v>148</v>
      </c>
      <c r="B65" s="9" t="s">
        <v>149</v>
      </c>
      <c r="C65" s="10" t="s">
        <v>150</v>
      </c>
      <c r="D65" s="9">
        <v>1</v>
      </c>
      <c r="E65" s="9">
        <v>4</v>
      </c>
      <c r="F65" s="11">
        <v>1</v>
      </c>
      <c r="G65">
        <f t="shared" si="0"/>
        <v>4</v>
      </c>
    </row>
    <row r="66" ht="14.25" spans="1:7">
      <c r="A66" s="8" t="s">
        <v>148</v>
      </c>
      <c r="B66" s="9" t="s">
        <v>151</v>
      </c>
      <c r="C66" s="10" t="s">
        <v>152</v>
      </c>
      <c r="D66" s="9">
        <v>1</v>
      </c>
      <c r="E66" s="9">
        <v>4</v>
      </c>
      <c r="F66" s="11">
        <v>0</v>
      </c>
      <c r="G66">
        <f t="shared" si="0"/>
        <v>4</v>
      </c>
    </row>
    <row r="67" ht="14.25" spans="1:7">
      <c r="A67" s="8" t="s">
        <v>148</v>
      </c>
      <c r="B67" s="9" t="s">
        <v>153</v>
      </c>
      <c r="C67" s="10" t="s">
        <v>154</v>
      </c>
      <c r="D67" s="9">
        <v>2</v>
      </c>
      <c r="E67" s="9">
        <v>22</v>
      </c>
      <c r="F67" s="11">
        <v>13</v>
      </c>
      <c r="G67">
        <f t="shared" si="0"/>
        <v>11</v>
      </c>
    </row>
    <row r="68" ht="14.25" spans="1:7">
      <c r="A68" s="8" t="s">
        <v>148</v>
      </c>
      <c r="B68" s="9" t="s">
        <v>31</v>
      </c>
      <c r="C68" s="10" t="s">
        <v>155</v>
      </c>
      <c r="D68" s="9">
        <v>1</v>
      </c>
      <c r="E68" s="9">
        <v>13</v>
      </c>
      <c r="F68" s="11">
        <v>5</v>
      </c>
      <c r="G68">
        <f t="shared" si="0"/>
        <v>13</v>
      </c>
    </row>
    <row r="69" ht="14.25" spans="1:7">
      <c r="A69" s="8" t="s">
        <v>148</v>
      </c>
      <c r="B69" s="9" t="s">
        <v>156</v>
      </c>
      <c r="C69" s="10" t="s">
        <v>157</v>
      </c>
      <c r="D69" s="9">
        <v>1</v>
      </c>
      <c r="E69" s="9">
        <v>12</v>
      </c>
      <c r="F69" s="11">
        <v>6</v>
      </c>
      <c r="G69">
        <f t="shared" ref="G69:G132" si="1">E69/D69</f>
        <v>12</v>
      </c>
    </row>
    <row r="70" ht="14.25" spans="1:7">
      <c r="A70" s="8" t="s">
        <v>158</v>
      </c>
      <c r="B70" s="9" t="s">
        <v>159</v>
      </c>
      <c r="C70" s="10" t="s">
        <v>160</v>
      </c>
      <c r="D70" s="9">
        <v>1</v>
      </c>
      <c r="E70" s="9">
        <v>32</v>
      </c>
      <c r="F70" s="11">
        <v>9</v>
      </c>
      <c r="G70">
        <f t="shared" si="1"/>
        <v>32</v>
      </c>
    </row>
    <row r="71" ht="14.25" spans="1:7">
      <c r="A71" s="8" t="s">
        <v>158</v>
      </c>
      <c r="B71" s="9" t="s">
        <v>161</v>
      </c>
      <c r="C71" s="10" t="s">
        <v>162</v>
      </c>
      <c r="D71" s="9">
        <v>1</v>
      </c>
      <c r="E71" s="9">
        <v>8</v>
      </c>
      <c r="F71" s="11">
        <v>2</v>
      </c>
      <c r="G71">
        <f t="shared" si="1"/>
        <v>8</v>
      </c>
    </row>
    <row r="72" ht="14.25" spans="1:7">
      <c r="A72" s="8" t="s">
        <v>163</v>
      </c>
      <c r="B72" s="9" t="s">
        <v>164</v>
      </c>
      <c r="C72" s="10" t="s">
        <v>165</v>
      </c>
      <c r="D72" s="9">
        <v>1</v>
      </c>
      <c r="E72" s="9">
        <v>14</v>
      </c>
      <c r="F72" s="11">
        <v>9</v>
      </c>
      <c r="G72">
        <f t="shared" si="1"/>
        <v>14</v>
      </c>
    </row>
    <row r="73" ht="14.25" spans="1:7">
      <c r="A73" s="8" t="s">
        <v>163</v>
      </c>
      <c r="B73" s="9" t="s">
        <v>166</v>
      </c>
      <c r="C73" s="10" t="s">
        <v>167</v>
      </c>
      <c r="D73" s="9">
        <v>1</v>
      </c>
      <c r="E73" s="9">
        <v>31</v>
      </c>
      <c r="F73" s="11">
        <v>27</v>
      </c>
      <c r="G73">
        <f t="shared" si="1"/>
        <v>31</v>
      </c>
    </row>
    <row r="74" ht="14.25" spans="1:7">
      <c r="A74" s="8" t="s">
        <v>163</v>
      </c>
      <c r="B74" s="9" t="s">
        <v>36</v>
      </c>
      <c r="C74" s="10" t="s">
        <v>168</v>
      </c>
      <c r="D74" s="9">
        <v>1</v>
      </c>
      <c r="E74" s="9">
        <v>14</v>
      </c>
      <c r="F74" s="11">
        <v>11</v>
      </c>
      <c r="G74">
        <f t="shared" si="1"/>
        <v>14</v>
      </c>
    </row>
    <row r="75" ht="14.25" spans="1:7">
      <c r="A75" s="8" t="s">
        <v>169</v>
      </c>
      <c r="B75" s="9" t="s">
        <v>170</v>
      </c>
      <c r="C75" s="10" t="s">
        <v>171</v>
      </c>
      <c r="D75" s="9">
        <v>1</v>
      </c>
      <c r="E75" s="9">
        <v>113</v>
      </c>
      <c r="F75" s="11">
        <v>86</v>
      </c>
      <c r="G75">
        <f t="shared" si="1"/>
        <v>113</v>
      </c>
    </row>
    <row r="76" ht="14.25" spans="1:7">
      <c r="A76" s="8" t="s">
        <v>169</v>
      </c>
      <c r="B76" s="9" t="s">
        <v>172</v>
      </c>
      <c r="C76" s="10" t="s">
        <v>173</v>
      </c>
      <c r="D76" s="9">
        <v>1</v>
      </c>
      <c r="E76" s="9">
        <v>67</v>
      </c>
      <c r="F76" s="11">
        <v>46</v>
      </c>
      <c r="G76">
        <f t="shared" si="1"/>
        <v>67</v>
      </c>
    </row>
    <row r="77" ht="14.25" spans="1:7">
      <c r="A77" s="8" t="s">
        <v>169</v>
      </c>
      <c r="B77" s="9" t="s">
        <v>174</v>
      </c>
      <c r="C77" s="10" t="s">
        <v>175</v>
      </c>
      <c r="D77" s="9">
        <v>1</v>
      </c>
      <c r="E77" s="9">
        <v>171</v>
      </c>
      <c r="F77" s="11">
        <v>129</v>
      </c>
      <c r="G77">
        <f t="shared" si="1"/>
        <v>171</v>
      </c>
    </row>
    <row r="78" ht="14.25" spans="1:7">
      <c r="A78" s="8" t="s">
        <v>169</v>
      </c>
      <c r="B78" s="9" t="s">
        <v>176</v>
      </c>
      <c r="C78" s="10" t="s">
        <v>177</v>
      </c>
      <c r="D78" s="9">
        <v>1</v>
      </c>
      <c r="E78" s="9">
        <v>76</v>
      </c>
      <c r="F78" s="11">
        <v>30</v>
      </c>
      <c r="G78">
        <f t="shared" si="1"/>
        <v>76</v>
      </c>
    </row>
    <row r="79" ht="14.25" spans="1:7">
      <c r="A79" s="8" t="s">
        <v>169</v>
      </c>
      <c r="B79" s="9" t="s">
        <v>178</v>
      </c>
      <c r="C79" s="10" t="s">
        <v>179</v>
      </c>
      <c r="D79" s="9">
        <v>1</v>
      </c>
      <c r="E79" s="9">
        <v>13</v>
      </c>
      <c r="F79" s="11">
        <v>10</v>
      </c>
      <c r="G79">
        <f t="shared" si="1"/>
        <v>13</v>
      </c>
    </row>
    <row r="80" ht="14.25" spans="1:7">
      <c r="A80" s="8" t="s">
        <v>180</v>
      </c>
      <c r="B80" s="9" t="s">
        <v>181</v>
      </c>
      <c r="C80" s="10" t="s">
        <v>182</v>
      </c>
      <c r="D80" s="9">
        <v>1</v>
      </c>
      <c r="E80" s="9">
        <v>59</v>
      </c>
      <c r="F80" s="11">
        <v>27</v>
      </c>
      <c r="G80">
        <f t="shared" si="1"/>
        <v>59</v>
      </c>
    </row>
    <row r="81" ht="14.25" spans="1:7">
      <c r="A81" s="8" t="s">
        <v>180</v>
      </c>
      <c r="B81" s="9" t="s">
        <v>183</v>
      </c>
      <c r="C81" s="10" t="s">
        <v>184</v>
      </c>
      <c r="D81" s="9">
        <v>1</v>
      </c>
      <c r="E81" s="9">
        <v>63</v>
      </c>
      <c r="F81" s="11">
        <v>52</v>
      </c>
      <c r="G81">
        <f t="shared" si="1"/>
        <v>63</v>
      </c>
    </row>
    <row r="82" ht="14.25" spans="1:7">
      <c r="A82" s="8" t="s">
        <v>180</v>
      </c>
      <c r="B82" s="9" t="s">
        <v>185</v>
      </c>
      <c r="C82" s="10" t="s">
        <v>186</v>
      </c>
      <c r="D82" s="9">
        <v>1</v>
      </c>
      <c r="E82" s="9">
        <v>47</v>
      </c>
      <c r="F82" s="11">
        <v>18</v>
      </c>
      <c r="G82">
        <f t="shared" si="1"/>
        <v>47</v>
      </c>
    </row>
    <row r="83" ht="14.25" spans="1:7">
      <c r="A83" s="8" t="s">
        <v>180</v>
      </c>
      <c r="B83" s="9" t="s">
        <v>187</v>
      </c>
      <c r="C83" s="10" t="s">
        <v>188</v>
      </c>
      <c r="D83" s="9">
        <v>1</v>
      </c>
      <c r="E83" s="9">
        <v>54</v>
      </c>
      <c r="F83" s="11">
        <v>34</v>
      </c>
      <c r="G83">
        <f t="shared" si="1"/>
        <v>54</v>
      </c>
    </row>
    <row r="84" ht="14.25" spans="1:7">
      <c r="A84" s="8" t="s">
        <v>189</v>
      </c>
      <c r="B84" s="9" t="s">
        <v>164</v>
      </c>
      <c r="C84" s="10" t="s">
        <v>190</v>
      </c>
      <c r="D84" s="9">
        <v>1</v>
      </c>
      <c r="E84" s="9">
        <v>25</v>
      </c>
      <c r="F84" s="11">
        <v>13</v>
      </c>
      <c r="G84">
        <f t="shared" si="1"/>
        <v>25</v>
      </c>
    </row>
    <row r="85" ht="14.25" spans="1:7">
      <c r="A85" s="8" t="s">
        <v>189</v>
      </c>
      <c r="B85" s="9" t="s">
        <v>36</v>
      </c>
      <c r="C85" s="10" t="s">
        <v>191</v>
      </c>
      <c r="D85" s="9">
        <v>1</v>
      </c>
      <c r="E85" s="9">
        <v>42</v>
      </c>
      <c r="F85" s="11">
        <v>22</v>
      </c>
      <c r="G85">
        <f t="shared" si="1"/>
        <v>42</v>
      </c>
    </row>
    <row r="86" ht="14.25" spans="1:7">
      <c r="A86" s="8" t="s">
        <v>192</v>
      </c>
      <c r="B86" s="9" t="s">
        <v>193</v>
      </c>
      <c r="C86" s="10" t="s">
        <v>194</v>
      </c>
      <c r="D86" s="9">
        <v>1</v>
      </c>
      <c r="E86" s="9">
        <v>10</v>
      </c>
      <c r="F86" s="11">
        <v>3</v>
      </c>
      <c r="G86">
        <f t="shared" si="1"/>
        <v>10</v>
      </c>
    </row>
    <row r="87" ht="14.25" spans="1:7">
      <c r="A87" s="8" t="s">
        <v>195</v>
      </c>
      <c r="B87" s="9" t="s">
        <v>196</v>
      </c>
      <c r="C87" s="10" t="s">
        <v>197</v>
      </c>
      <c r="D87" s="9">
        <v>2</v>
      </c>
      <c r="E87" s="9">
        <v>39</v>
      </c>
      <c r="F87" s="11">
        <v>12</v>
      </c>
      <c r="G87">
        <f t="shared" si="1"/>
        <v>19.5</v>
      </c>
    </row>
    <row r="88" ht="14.25" spans="1:7">
      <c r="A88" s="8" t="s">
        <v>198</v>
      </c>
      <c r="B88" s="9" t="s">
        <v>196</v>
      </c>
      <c r="C88" s="10" t="s">
        <v>199</v>
      </c>
      <c r="D88" s="9">
        <v>1</v>
      </c>
      <c r="E88" s="9">
        <v>15</v>
      </c>
      <c r="F88" s="11">
        <v>7</v>
      </c>
      <c r="G88">
        <f t="shared" si="1"/>
        <v>15</v>
      </c>
    </row>
    <row r="89" ht="14.25" spans="1:7">
      <c r="A89" s="8" t="s">
        <v>200</v>
      </c>
      <c r="B89" s="9" t="s">
        <v>201</v>
      </c>
      <c r="C89" s="10" t="s">
        <v>202</v>
      </c>
      <c r="D89" s="9">
        <v>1</v>
      </c>
      <c r="E89" s="9">
        <v>103</v>
      </c>
      <c r="F89" s="11">
        <v>16</v>
      </c>
      <c r="G89">
        <f t="shared" si="1"/>
        <v>103</v>
      </c>
    </row>
    <row r="90" ht="14.25" spans="1:7">
      <c r="A90" s="8" t="s">
        <v>200</v>
      </c>
      <c r="B90" s="9" t="s">
        <v>172</v>
      </c>
      <c r="C90" s="10" t="s">
        <v>203</v>
      </c>
      <c r="D90" s="9">
        <v>1</v>
      </c>
      <c r="E90" s="9">
        <v>81</v>
      </c>
      <c r="F90" s="11">
        <v>27</v>
      </c>
      <c r="G90">
        <f t="shared" si="1"/>
        <v>81</v>
      </c>
    </row>
    <row r="91" ht="14.25" spans="1:7">
      <c r="A91" s="8" t="s">
        <v>204</v>
      </c>
      <c r="B91" s="9" t="s">
        <v>205</v>
      </c>
      <c r="C91" s="10" t="s">
        <v>206</v>
      </c>
      <c r="D91" s="9">
        <v>1</v>
      </c>
      <c r="E91" s="9">
        <v>2</v>
      </c>
      <c r="F91" s="11">
        <v>0</v>
      </c>
      <c r="G91">
        <f t="shared" si="1"/>
        <v>2</v>
      </c>
    </row>
    <row r="92" ht="14.25" spans="1:7">
      <c r="A92" s="8" t="s">
        <v>204</v>
      </c>
      <c r="B92" s="9" t="s">
        <v>207</v>
      </c>
      <c r="C92" s="10" t="s">
        <v>208</v>
      </c>
      <c r="D92" s="9">
        <v>1</v>
      </c>
      <c r="E92" s="9">
        <v>51</v>
      </c>
      <c r="F92" s="11">
        <v>31</v>
      </c>
      <c r="G92">
        <f t="shared" si="1"/>
        <v>51</v>
      </c>
    </row>
    <row r="93" ht="14.25" spans="1:7">
      <c r="A93" s="8" t="s">
        <v>204</v>
      </c>
      <c r="B93" s="9" t="s">
        <v>209</v>
      </c>
      <c r="C93" s="10" t="s">
        <v>210</v>
      </c>
      <c r="D93" s="9">
        <v>1</v>
      </c>
      <c r="E93" s="9">
        <v>15</v>
      </c>
      <c r="F93" s="11">
        <v>3</v>
      </c>
      <c r="G93">
        <f t="shared" si="1"/>
        <v>15</v>
      </c>
    </row>
    <row r="94" ht="14.25" spans="1:7">
      <c r="A94" s="8" t="s">
        <v>204</v>
      </c>
      <c r="B94" s="9" t="s">
        <v>211</v>
      </c>
      <c r="C94" s="10" t="s">
        <v>212</v>
      </c>
      <c r="D94" s="9">
        <v>1</v>
      </c>
      <c r="E94" s="9">
        <v>139</v>
      </c>
      <c r="F94" s="11">
        <v>72</v>
      </c>
      <c r="G94">
        <f t="shared" si="1"/>
        <v>139</v>
      </c>
    </row>
    <row r="95" ht="14.25" spans="1:7">
      <c r="A95" s="8" t="s">
        <v>204</v>
      </c>
      <c r="B95" s="9" t="s">
        <v>213</v>
      </c>
      <c r="C95" s="10" t="s">
        <v>214</v>
      </c>
      <c r="D95" s="9">
        <v>1</v>
      </c>
      <c r="E95" s="9">
        <v>12</v>
      </c>
      <c r="F95" s="11">
        <v>3</v>
      </c>
      <c r="G95">
        <f t="shared" si="1"/>
        <v>12</v>
      </c>
    </row>
    <row r="96" ht="14.25" spans="1:7">
      <c r="A96" s="8" t="s">
        <v>204</v>
      </c>
      <c r="B96" s="9" t="s">
        <v>215</v>
      </c>
      <c r="C96" s="10" t="s">
        <v>216</v>
      </c>
      <c r="D96" s="9">
        <v>1</v>
      </c>
      <c r="E96" s="9">
        <v>31</v>
      </c>
      <c r="F96" s="11">
        <v>15</v>
      </c>
      <c r="G96">
        <f t="shared" si="1"/>
        <v>31</v>
      </c>
    </row>
    <row r="97" ht="14.25" spans="1:7">
      <c r="A97" s="8" t="s">
        <v>217</v>
      </c>
      <c r="B97" s="9" t="s">
        <v>164</v>
      </c>
      <c r="C97" s="10" t="s">
        <v>218</v>
      </c>
      <c r="D97" s="9">
        <v>1</v>
      </c>
      <c r="E97" s="9">
        <v>5</v>
      </c>
      <c r="F97" s="11">
        <v>2</v>
      </c>
      <c r="G97">
        <f t="shared" si="1"/>
        <v>5</v>
      </c>
    </row>
    <row r="98" ht="14.25" spans="1:7">
      <c r="A98" s="8" t="s">
        <v>217</v>
      </c>
      <c r="B98" s="9" t="s">
        <v>36</v>
      </c>
      <c r="C98" s="10" t="s">
        <v>219</v>
      </c>
      <c r="D98" s="9">
        <v>1</v>
      </c>
      <c r="E98" s="9">
        <v>20</v>
      </c>
      <c r="F98" s="11">
        <v>12</v>
      </c>
      <c r="G98">
        <f t="shared" si="1"/>
        <v>20</v>
      </c>
    </row>
    <row r="99" ht="14.25" spans="1:7">
      <c r="A99" s="8" t="s">
        <v>220</v>
      </c>
      <c r="B99" s="9" t="s">
        <v>221</v>
      </c>
      <c r="C99" s="10" t="s">
        <v>222</v>
      </c>
      <c r="D99" s="9">
        <v>2</v>
      </c>
      <c r="E99" s="9">
        <v>1</v>
      </c>
      <c r="F99" s="11">
        <v>0</v>
      </c>
      <c r="G99">
        <f t="shared" si="1"/>
        <v>0.5</v>
      </c>
    </row>
    <row r="100" ht="14.25" spans="1:7">
      <c r="A100" s="8" t="s">
        <v>220</v>
      </c>
      <c r="B100" s="9" t="s">
        <v>223</v>
      </c>
      <c r="C100" s="10" t="s">
        <v>224</v>
      </c>
      <c r="D100" s="9">
        <v>1</v>
      </c>
      <c r="E100" s="9">
        <v>2</v>
      </c>
      <c r="F100" s="11">
        <v>1</v>
      </c>
      <c r="G100">
        <f t="shared" si="1"/>
        <v>2</v>
      </c>
    </row>
    <row r="101" ht="14.25" spans="1:7">
      <c r="A101" s="8" t="s">
        <v>220</v>
      </c>
      <c r="B101" s="9" t="s">
        <v>225</v>
      </c>
      <c r="C101" s="10" t="s">
        <v>226</v>
      </c>
      <c r="D101" s="9">
        <v>1</v>
      </c>
      <c r="E101" s="9">
        <v>12</v>
      </c>
      <c r="F101" s="11">
        <v>3</v>
      </c>
      <c r="G101">
        <f t="shared" si="1"/>
        <v>12</v>
      </c>
    </row>
    <row r="102" ht="14.25" spans="1:7">
      <c r="A102" s="8" t="s">
        <v>220</v>
      </c>
      <c r="B102" s="9" t="s">
        <v>227</v>
      </c>
      <c r="C102" s="10" t="s">
        <v>228</v>
      </c>
      <c r="D102" s="9">
        <v>1</v>
      </c>
      <c r="E102" s="9">
        <v>0</v>
      </c>
      <c r="F102" s="11">
        <v>0</v>
      </c>
      <c r="G102">
        <f t="shared" si="1"/>
        <v>0</v>
      </c>
    </row>
    <row r="103" ht="14.25" spans="1:7">
      <c r="A103" s="8" t="s">
        <v>220</v>
      </c>
      <c r="B103" s="9" t="s">
        <v>229</v>
      </c>
      <c r="C103" s="10" t="s">
        <v>230</v>
      </c>
      <c r="D103" s="9">
        <v>1</v>
      </c>
      <c r="E103" s="9">
        <v>1</v>
      </c>
      <c r="F103" s="11">
        <v>0</v>
      </c>
      <c r="G103">
        <f t="shared" si="1"/>
        <v>1</v>
      </c>
    </row>
    <row r="104" ht="14.25" spans="1:7">
      <c r="A104" s="8" t="s">
        <v>231</v>
      </c>
      <c r="B104" s="9" t="s">
        <v>232</v>
      </c>
      <c r="C104" s="10" t="s">
        <v>233</v>
      </c>
      <c r="D104" s="9">
        <v>1</v>
      </c>
      <c r="E104" s="9">
        <v>3</v>
      </c>
      <c r="F104" s="11">
        <v>1</v>
      </c>
      <c r="G104">
        <f t="shared" si="1"/>
        <v>3</v>
      </c>
    </row>
    <row r="105" ht="14.25" spans="1:7">
      <c r="A105" s="8" t="s">
        <v>231</v>
      </c>
      <c r="B105" s="9" t="s">
        <v>221</v>
      </c>
      <c r="C105" s="10" t="s">
        <v>234</v>
      </c>
      <c r="D105" s="9">
        <v>1</v>
      </c>
      <c r="E105" s="9">
        <v>0</v>
      </c>
      <c r="F105" s="11">
        <v>0</v>
      </c>
      <c r="G105">
        <f t="shared" si="1"/>
        <v>0</v>
      </c>
    </row>
    <row r="106" ht="14.25" spans="1:7">
      <c r="A106" s="8" t="s">
        <v>231</v>
      </c>
      <c r="B106" s="9" t="s">
        <v>235</v>
      </c>
      <c r="C106" s="10" t="s">
        <v>236</v>
      </c>
      <c r="D106" s="9">
        <v>1</v>
      </c>
      <c r="E106" s="9">
        <v>0</v>
      </c>
      <c r="F106" s="11">
        <v>0</v>
      </c>
      <c r="G106">
        <f t="shared" si="1"/>
        <v>0</v>
      </c>
    </row>
    <row r="107" ht="14.25" spans="1:7">
      <c r="A107" s="8" t="s">
        <v>231</v>
      </c>
      <c r="B107" s="9" t="s">
        <v>237</v>
      </c>
      <c r="C107" s="10" t="s">
        <v>238</v>
      </c>
      <c r="D107" s="9">
        <v>1</v>
      </c>
      <c r="E107" s="9">
        <v>0</v>
      </c>
      <c r="F107" s="11">
        <v>0</v>
      </c>
      <c r="G107">
        <f t="shared" si="1"/>
        <v>0</v>
      </c>
    </row>
    <row r="108" ht="14.25" spans="1:7">
      <c r="A108" s="8" t="s">
        <v>231</v>
      </c>
      <c r="B108" s="9" t="s">
        <v>239</v>
      </c>
      <c r="C108" s="10" t="s">
        <v>240</v>
      </c>
      <c r="D108" s="9">
        <v>1</v>
      </c>
      <c r="E108" s="9">
        <v>0</v>
      </c>
      <c r="F108" s="11">
        <v>0</v>
      </c>
      <c r="G108">
        <f t="shared" si="1"/>
        <v>0</v>
      </c>
    </row>
    <row r="109" ht="14.25" spans="1:7">
      <c r="A109" s="8" t="s">
        <v>241</v>
      </c>
      <c r="B109" s="9" t="s">
        <v>242</v>
      </c>
      <c r="C109" s="10" t="s">
        <v>243</v>
      </c>
      <c r="D109" s="9">
        <v>3</v>
      </c>
      <c r="E109" s="9">
        <v>0</v>
      </c>
      <c r="F109" s="11">
        <v>0</v>
      </c>
      <c r="G109">
        <f t="shared" si="1"/>
        <v>0</v>
      </c>
    </row>
    <row r="110" ht="14.25" spans="1:7">
      <c r="A110" s="8" t="s">
        <v>241</v>
      </c>
      <c r="B110" s="9" t="s">
        <v>244</v>
      </c>
      <c r="C110" s="10" t="s">
        <v>245</v>
      </c>
      <c r="D110" s="9">
        <v>15</v>
      </c>
      <c r="E110" s="9">
        <v>43</v>
      </c>
      <c r="F110" s="11">
        <v>11</v>
      </c>
      <c r="G110">
        <f t="shared" si="1"/>
        <v>2.86666666666667</v>
      </c>
    </row>
    <row r="111" ht="14.25" spans="1:7">
      <c r="A111" s="8" t="s">
        <v>241</v>
      </c>
      <c r="B111" s="9" t="s">
        <v>246</v>
      </c>
      <c r="C111" s="10" t="s">
        <v>247</v>
      </c>
      <c r="D111" s="9">
        <v>5</v>
      </c>
      <c r="E111" s="9">
        <v>25</v>
      </c>
      <c r="F111" s="11">
        <v>2</v>
      </c>
      <c r="G111">
        <f t="shared" si="1"/>
        <v>5</v>
      </c>
    </row>
    <row r="112" ht="14.25" spans="1:7">
      <c r="A112" s="8" t="s">
        <v>241</v>
      </c>
      <c r="B112" s="9" t="s">
        <v>248</v>
      </c>
      <c r="C112" s="10" t="s">
        <v>249</v>
      </c>
      <c r="D112" s="9">
        <v>2</v>
      </c>
      <c r="E112" s="9">
        <v>10</v>
      </c>
      <c r="F112" s="11">
        <v>2</v>
      </c>
      <c r="G112">
        <f t="shared" si="1"/>
        <v>5</v>
      </c>
    </row>
    <row r="113" ht="14.25" spans="1:7">
      <c r="A113" s="8" t="s">
        <v>241</v>
      </c>
      <c r="B113" s="9" t="s">
        <v>250</v>
      </c>
      <c r="C113" s="10" t="s">
        <v>251</v>
      </c>
      <c r="D113" s="9">
        <v>2</v>
      </c>
      <c r="E113" s="9">
        <v>20</v>
      </c>
      <c r="F113" s="11">
        <v>3</v>
      </c>
      <c r="G113">
        <f t="shared" si="1"/>
        <v>10</v>
      </c>
    </row>
    <row r="114" ht="14.25" spans="1:7">
      <c r="A114" s="8" t="s">
        <v>241</v>
      </c>
      <c r="B114" s="9" t="s">
        <v>252</v>
      </c>
      <c r="C114" s="10" t="s">
        <v>253</v>
      </c>
      <c r="D114" s="9">
        <v>1</v>
      </c>
      <c r="E114" s="9">
        <v>9</v>
      </c>
      <c r="F114" s="11">
        <v>2</v>
      </c>
      <c r="G114">
        <f t="shared" si="1"/>
        <v>9</v>
      </c>
    </row>
    <row r="115" ht="14.25" spans="1:7">
      <c r="A115" s="8" t="s">
        <v>241</v>
      </c>
      <c r="B115" s="9" t="s">
        <v>254</v>
      </c>
      <c r="C115" s="10" t="s">
        <v>255</v>
      </c>
      <c r="D115" s="9">
        <v>2</v>
      </c>
      <c r="E115" s="9">
        <v>4</v>
      </c>
      <c r="F115" s="11">
        <v>0</v>
      </c>
      <c r="G115">
        <f t="shared" si="1"/>
        <v>2</v>
      </c>
    </row>
    <row r="116" ht="14.25" spans="1:7">
      <c r="A116" s="8" t="s">
        <v>256</v>
      </c>
      <c r="B116" s="9" t="s">
        <v>257</v>
      </c>
      <c r="C116" s="10" t="s">
        <v>258</v>
      </c>
      <c r="D116" s="9">
        <v>8</v>
      </c>
      <c r="E116" s="9">
        <v>42</v>
      </c>
      <c r="F116" s="11">
        <v>27</v>
      </c>
      <c r="G116">
        <f t="shared" si="1"/>
        <v>5.25</v>
      </c>
    </row>
    <row r="117" ht="14.25" spans="1:7">
      <c r="A117" s="8" t="s">
        <v>256</v>
      </c>
      <c r="B117" s="9" t="s">
        <v>259</v>
      </c>
      <c r="C117" s="10" t="s">
        <v>260</v>
      </c>
      <c r="D117" s="9">
        <v>2</v>
      </c>
      <c r="E117" s="9">
        <v>0</v>
      </c>
      <c r="F117" s="11">
        <v>0</v>
      </c>
      <c r="G117">
        <f t="shared" si="1"/>
        <v>0</v>
      </c>
    </row>
    <row r="118" ht="14.25" spans="1:7">
      <c r="A118" s="8" t="s">
        <v>256</v>
      </c>
      <c r="B118" s="9" t="s">
        <v>252</v>
      </c>
      <c r="C118" s="10" t="s">
        <v>261</v>
      </c>
      <c r="D118" s="9">
        <v>2</v>
      </c>
      <c r="E118" s="9">
        <v>8</v>
      </c>
      <c r="F118" s="11">
        <v>6</v>
      </c>
      <c r="G118">
        <f t="shared" si="1"/>
        <v>4</v>
      </c>
    </row>
    <row r="119" ht="14.25" spans="1:7">
      <c r="A119" s="8" t="s">
        <v>256</v>
      </c>
      <c r="B119" s="9" t="s">
        <v>237</v>
      </c>
      <c r="C119" s="10" t="s">
        <v>262</v>
      </c>
      <c r="D119" s="9">
        <v>1</v>
      </c>
      <c r="E119" s="9">
        <v>30</v>
      </c>
      <c r="F119" s="11">
        <v>19</v>
      </c>
      <c r="G119">
        <f t="shared" si="1"/>
        <v>30</v>
      </c>
    </row>
    <row r="120" ht="14.25" spans="1:7">
      <c r="A120" s="8" t="s">
        <v>256</v>
      </c>
      <c r="B120" s="9" t="s">
        <v>263</v>
      </c>
      <c r="C120" s="10" t="s">
        <v>264</v>
      </c>
      <c r="D120" s="9">
        <v>1</v>
      </c>
      <c r="E120" s="9">
        <v>9</v>
      </c>
      <c r="F120" s="11">
        <v>6</v>
      </c>
      <c r="G120">
        <f t="shared" si="1"/>
        <v>9</v>
      </c>
    </row>
    <row r="121" ht="14.25" spans="1:7">
      <c r="A121" s="8" t="s">
        <v>256</v>
      </c>
      <c r="B121" s="9" t="s">
        <v>265</v>
      </c>
      <c r="C121" s="10" t="s">
        <v>266</v>
      </c>
      <c r="D121" s="9">
        <v>2</v>
      </c>
      <c r="E121" s="9">
        <v>0</v>
      </c>
      <c r="F121" s="11">
        <v>0</v>
      </c>
      <c r="G121">
        <f t="shared" si="1"/>
        <v>0</v>
      </c>
    </row>
    <row r="122" ht="14.25" spans="1:7">
      <c r="A122" s="8" t="s">
        <v>267</v>
      </c>
      <c r="B122" s="9" t="s">
        <v>265</v>
      </c>
      <c r="C122" s="10" t="s">
        <v>268</v>
      </c>
      <c r="D122" s="9">
        <v>3</v>
      </c>
      <c r="E122" s="9">
        <v>2</v>
      </c>
      <c r="F122" s="11">
        <v>0</v>
      </c>
      <c r="G122">
        <f t="shared" si="1"/>
        <v>0.666666666666667</v>
      </c>
    </row>
    <row r="123" ht="14.25" spans="1:7">
      <c r="A123" s="8" t="s">
        <v>267</v>
      </c>
      <c r="B123" s="9" t="s">
        <v>237</v>
      </c>
      <c r="C123" s="10" t="s">
        <v>269</v>
      </c>
      <c r="D123" s="9">
        <v>2</v>
      </c>
      <c r="E123" s="9">
        <v>4</v>
      </c>
      <c r="F123" s="11">
        <v>2</v>
      </c>
      <c r="G123">
        <f t="shared" si="1"/>
        <v>2</v>
      </c>
    </row>
    <row r="124" ht="14.25" spans="1:7">
      <c r="A124" s="8" t="s">
        <v>270</v>
      </c>
      <c r="B124" s="9" t="s">
        <v>271</v>
      </c>
      <c r="C124" s="10" t="s">
        <v>272</v>
      </c>
      <c r="D124" s="9">
        <v>3</v>
      </c>
      <c r="E124" s="9">
        <v>52</v>
      </c>
      <c r="F124" s="11">
        <v>25</v>
      </c>
      <c r="G124">
        <f t="shared" si="1"/>
        <v>17.3333333333333</v>
      </c>
    </row>
    <row r="125" ht="14.25" spans="1:7">
      <c r="A125" s="8" t="s">
        <v>270</v>
      </c>
      <c r="B125" s="9" t="s">
        <v>273</v>
      </c>
      <c r="C125" s="10" t="s">
        <v>274</v>
      </c>
      <c r="D125" s="9">
        <v>1</v>
      </c>
      <c r="E125" s="9">
        <v>10</v>
      </c>
      <c r="F125" s="11">
        <v>8</v>
      </c>
      <c r="G125">
        <f t="shared" si="1"/>
        <v>10</v>
      </c>
    </row>
    <row r="126" ht="14.25" spans="1:7">
      <c r="A126" s="8" t="s">
        <v>270</v>
      </c>
      <c r="B126" s="9" t="s">
        <v>235</v>
      </c>
      <c r="C126" s="10" t="s">
        <v>275</v>
      </c>
      <c r="D126" s="9">
        <v>1</v>
      </c>
      <c r="E126" s="9">
        <v>6</v>
      </c>
      <c r="F126" s="11">
        <v>5</v>
      </c>
      <c r="G126">
        <f t="shared" si="1"/>
        <v>6</v>
      </c>
    </row>
    <row r="127" ht="14.25" spans="1:7">
      <c r="A127" s="8" t="s">
        <v>270</v>
      </c>
      <c r="B127" s="9" t="s">
        <v>276</v>
      </c>
      <c r="C127" s="10" t="s">
        <v>277</v>
      </c>
      <c r="D127" s="9">
        <v>1</v>
      </c>
      <c r="E127" s="9">
        <v>5</v>
      </c>
      <c r="F127" s="11">
        <v>3</v>
      </c>
      <c r="G127">
        <f t="shared" si="1"/>
        <v>5</v>
      </c>
    </row>
    <row r="128" ht="14.25" spans="1:7">
      <c r="A128" s="8" t="s">
        <v>278</v>
      </c>
      <c r="B128" s="9" t="s">
        <v>279</v>
      </c>
      <c r="C128" s="10" t="s">
        <v>280</v>
      </c>
      <c r="D128" s="9">
        <v>3</v>
      </c>
      <c r="E128" s="9">
        <v>25</v>
      </c>
      <c r="F128" s="11">
        <v>8</v>
      </c>
      <c r="G128">
        <f t="shared" si="1"/>
        <v>8.33333333333333</v>
      </c>
    </row>
    <row r="129" ht="14.25" spans="1:7">
      <c r="A129" s="8" t="s">
        <v>278</v>
      </c>
      <c r="B129" s="9" t="s">
        <v>281</v>
      </c>
      <c r="C129" s="10" t="s">
        <v>282</v>
      </c>
      <c r="D129" s="9">
        <v>1</v>
      </c>
      <c r="E129" s="9">
        <v>1</v>
      </c>
      <c r="F129" s="11">
        <v>0</v>
      </c>
      <c r="G129">
        <f t="shared" si="1"/>
        <v>1</v>
      </c>
    </row>
    <row r="130" ht="14.25" spans="1:7">
      <c r="A130" s="8" t="s">
        <v>283</v>
      </c>
      <c r="B130" s="9" t="s">
        <v>284</v>
      </c>
      <c r="C130" s="10" t="s">
        <v>285</v>
      </c>
      <c r="D130" s="9">
        <v>1</v>
      </c>
      <c r="E130" s="9">
        <v>75</v>
      </c>
      <c r="F130" s="11">
        <v>44</v>
      </c>
      <c r="G130">
        <f t="shared" si="1"/>
        <v>75</v>
      </c>
    </row>
    <row r="131" ht="14.25" spans="1:7">
      <c r="A131" s="8" t="s">
        <v>283</v>
      </c>
      <c r="B131" s="9" t="s">
        <v>286</v>
      </c>
      <c r="C131" s="10" t="s">
        <v>287</v>
      </c>
      <c r="D131" s="9">
        <v>1</v>
      </c>
      <c r="E131" s="9">
        <v>24</v>
      </c>
      <c r="F131" s="11">
        <v>14</v>
      </c>
      <c r="G131">
        <f t="shared" si="1"/>
        <v>24</v>
      </c>
    </row>
    <row r="132" ht="14.25" spans="1:7">
      <c r="A132" s="8" t="s">
        <v>288</v>
      </c>
      <c r="B132" s="9" t="s">
        <v>289</v>
      </c>
      <c r="C132" s="10" t="s">
        <v>290</v>
      </c>
      <c r="D132" s="9">
        <v>1</v>
      </c>
      <c r="E132" s="9">
        <v>91</v>
      </c>
      <c r="F132" s="11">
        <v>29</v>
      </c>
      <c r="G132">
        <f t="shared" si="1"/>
        <v>91</v>
      </c>
    </row>
    <row r="133" ht="14.25" spans="1:7">
      <c r="A133" s="8" t="s">
        <v>288</v>
      </c>
      <c r="B133" s="9" t="s">
        <v>291</v>
      </c>
      <c r="C133" s="10" t="s">
        <v>292</v>
      </c>
      <c r="D133" s="9">
        <v>1</v>
      </c>
      <c r="E133" s="9">
        <v>50</v>
      </c>
      <c r="F133" s="11">
        <v>25</v>
      </c>
      <c r="G133">
        <f t="shared" ref="G133:G196" si="2">E133/D133</f>
        <v>50</v>
      </c>
    </row>
    <row r="134" ht="14.25" spans="1:7">
      <c r="A134" s="8" t="s">
        <v>293</v>
      </c>
      <c r="B134" s="9" t="s">
        <v>36</v>
      </c>
      <c r="C134" s="10" t="s">
        <v>294</v>
      </c>
      <c r="D134" s="9">
        <v>1</v>
      </c>
      <c r="E134" s="9">
        <v>18</v>
      </c>
      <c r="F134" s="11">
        <v>3</v>
      </c>
      <c r="G134">
        <f t="shared" si="2"/>
        <v>18</v>
      </c>
    </row>
    <row r="135" ht="14.25" spans="1:7">
      <c r="A135" s="8" t="s">
        <v>295</v>
      </c>
      <c r="B135" s="9" t="s">
        <v>36</v>
      </c>
      <c r="C135" s="10" t="s">
        <v>296</v>
      </c>
      <c r="D135" s="9">
        <v>1</v>
      </c>
      <c r="E135" s="9">
        <v>25</v>
      </c>
      <c r="F135" s="11">
        <v>6</v>
      </c>
      <c r="G135">
        <f t="shared" si="2"/>
        <v>25</v>
      </c>
    </row>
    <row r="136" ht="14.25" spans="1:7">
      <c r="A136" s="8" t="s">
        <v>297</v>
      </c>
      <c r="B136" s="9" t="s">
        <v>36</v>
      </c>
      <c r="C136" s="10" t="s">
        <v>298</v>
      </c>
      <c r="D136" s="9">
        <v>1</v>
      </c>
      <c r="E136" s="9">
        <v>18</v>
      </c>
      <c r="F136" s="11">
        <v>5</v>
      </c>
      <c r="G136">
        <f t="shared" si="2"/>
        <v>18</v>
      </c>
    </row>
    <row r="137" ht="14.25" spans="1:7">
      <c r="A137" s="8" t="s">
        <v>299</v>
      </c>
      <c r="B137" s="9" t="s">
        <v>300</v>
      </c>
      <c r="C137" s="10" t="s">
        <v>301</v>
      </c>
      <c r="D137" s="9">
        <v>1</v>
      </c>
      <c r="E137" s="9">
        <v>11</v>
      </c>
      <c r="F137" s="11">
        <v>4</v>
      </c>
      <c r="G137">
        <f t="shared" si="2"/>
        <v>11</v>
      </c>
    </row>
    <row r="138" ht="14.25" spans="1:7">
      <c r="A138" s="8" t="s">
        <v>302</v>
      </c>
      <c r="B138" s="9" t="s">
        <v>120</v>
      </c>
      <c r="C138" s="10" t="s">
        <v>303</v>
      </c>
      <c r="D138" s="9">
        <v>1</v>
      </c>
      <c r="E138" s="9">
        <v>17</v>
      </c>
      <c r="F138" s="11">
        <v>13</v>
      </c>
      <c r="G138">
        <f t="shared" si="2"/>
        <v>17</v>
      </c>
    </row>
    <row r="139" ht="14.25" spans="1:7">
      <c r="A139" s="8" t="s">
        <v>304</v>
      </c>
      <c r="B139" s="9" t="s">
        <v>13</v>
      </c>
      <c r="C139" s="10" t="s">
        <v>305</v>
      </c>
      <c r="D139" s="9">
        <v>1</v>
      </c>
      <c r="E139" s="9">
        <v>25</v>
      </c>
      <c r="F139" s="11">
        <v>6</v>
      </c>
      <c r="G139">
        <f t="shared" si="2"/>
        <v>25</v>
      </c>
    </row>
    <row r="140" ht="14.25" spans="1:7">
      <c r="A140" s="8" t="s">
        <v>304</v>
      </c>
      <c r="B140" s="9" t="s">
        <v>306</v>
      </c>
      <c r="C140" s="10" t="s">
        <v>307</v>
      </c>
      <c r="D140" s="9">
        <v>1</v>
      </c>
      <c r="E140" s="9">
        <v>11</v>
      </c>
      <c r="F140" s="11">
        <v>3</v>
      </c>
      <c r="G140">
        <f t="shared" si="2"/>
        <v>11</v>
      </c>
    </row>
    <row r="141" ht="14.25" spans="1:7">
      <c r="A141" s="8" t="s">
        <v>304</v>
      </c>
      <c r="B141" s="9" t="s">
        <v>308</v>
      </c>
      <c r="C141" s="10" t="s">
        <v>309</v>
      </c>
      <c r="D141" s="9">
        <v>1</v>
      </c>
      <c r="E141" s="9">
        <v>8</v>
      </c>
      <c r="F141" s="11">
        <v>2</v>
      </c>
      <c r="G141">
        <f t="shared" si="2"/>
        <v>8</v>
      </c>
    </row>
    <row r="142" ht="14.25" spans="1:7">
      <c r="A142" s="8" t="s">
        <v>310</v>
      </c>
      <c r="B142" s="9" t="s">
        <v>311</v>
      </c>
      <c r="C142" s="10" t="s">
        <v>312</v>
      </c>
      <c r="D142" s="9">
        <v>1</v>
      </c>
      <c r="E142" s="9">
        <v>31</v>
      </c>
      <c r="F142" s="11">
        <v>8</v>
      </c>
      <c r="G142">
        <f t="shared" si="2"/>
        <v>31</v>
      </c>
    </row>
    <row r="143" ht="14.25" spans="1:7">
      <c r="A143" s="8" t="s">
        <v>313</v>
      </c>
      <c r="B143" s="9" t="s">
        <v>314</v>
      </c>
      <c r="C143" s="10" t="s">
        <v>315</v>
      </c>
      <c r="D143" s="9">
        <v>1</v>
      </c>
      <c r="E143" s="9">
        <v>27</v>
      </c>
      <c r="F143" s="11">
        <v>14</v>
      </c>
      <c r="G143">
        <f t="shared" si="2"/>
        <v>27</v>
      </c>
    </row>
    <row r="144" ht="14.25" spans="1:7">
      <c r="A144" s="8" t="s">
        <v>313</v>
      </c>
      <c r="B144" s="9" t="s">
        <v>316</v>
      </c>
      <c r="C144" s="10" t="s">
        <v>317</v>
      </c>
      <c r="D144" s="9">
        <v>1</v>
      </c>
      <c r="E144" s="9">
        <v>36</v>
      </c>
      <c r="F144" s="11">
        <v>21</v>
      </c>
      <c r="G144">
        <f t="shared" si="2"/>
        <v>36</v>
      </c>
    </row>
    <row r="145" ht="14.25" spans="1:7">
      <c r="A145" s="8" t="s">
        <v>313</v>
      </c>
      <c r="B145" s="9" t="s">
        <v>318</v>
      </c>
      <c r="C145" s="10" t="s">
        <v>319</v>
      </c>
      <c r="D145" s="9">
        <v>1</v>
      </c>
      <c r="E145" s="9">
        <v>41</v>
      </c>
      <c r="F145" s="11">
        <v>17</v>
      </c>
      <c r="G145">
        <f t="shared" si="2"/>
        <v>41</v>
      </c>
    </row>
    <row r="146" ht="14.25" spans="1:7">
      <c r="A146" s="8" t="s">
        <v>320</v>
      </c>
      <c r="B146" s="9" t="s">
        <v>321</v>
      </c>
      <c r="C146" s="10" t="s">
        <v>322</v>
      </c>
      <c r="D146" s="9">
        <v>1</v>
      </c>
      <c r="E146" s="9">
        <v>36</v>
      </c>
      <c r="F146" s="11">
        <v>22</v>
      </c>
      <c r="G146">
        <f t="shared" si="2"/>
        <v>36</v>
      </c>
    </row>
    <row r="147" ht="14.25" spans="1:7">
      <c r="A147" s="8" t="s">
        <v>320</v>
      </c>
      <c r="B147" s="9" t="s">
        <v>323</v>
      </c>
      <c r="C147" s="10" t="s">
        <v>324</v>
      </c>
      <c r="D147" s="9">
        <v>1</v>
      </c>
      <c r="E147" s="9">
        <v>5</v>
      </c>
      <c r="F147" s="11">
        <v>3</v>
      </c>
      <c r="G147">
        <f t="shared" si="2"/>
        <v>5</v>
      </c>
    </row>
    <row r="148" ht="14.25" spans="1:7">
      <c r="A148" s="8" t="s">
        <v>320</v>
      </c>
      <c r="B148" s="9" t="s">
        <v>325</v>
      </c>
      <c r="C148" s="10" t="s">
        <v>326</v>
      </c>
      <c r="D148" s="9">
        <v>1</v>
      </c>
      <c r="E148" s="9">
        <v>10</v>
      </c>
      <c r="F148" s="11">
        <v>7</v>
      </c>
      <c r="G148">
        <f t="shared" si="2"/>
        <v>10</v>
      </c>
    </row>
    <row r="149" ht="14.25" spans="1:7">
      <c r="A149" s="8" t="s">
        <v>320</v>
      </c>
      <c r="B149" s="9" t="s">
        <v>327</v>
      </c>
      <c r="C149" s="10" t="s">
        <v>328</v>
      </c>
      <c r="D149" s="9">
        <v>1</v>
      </c>
      <c r="E149" s="9">
        <v>54</v>
      </c>
      <c r="F149" s="11">
        <v>30</v>
      </c>
      <c r="G149">
        <f t="shared" si="2"/>
        <v>54</v>
      </c>
    </row>
    <row r="150" ht="14.25" spans="1:7">
      <c r="A150" s="8" t="s">
        <v>320</v>
      </c>
      <c r="B150" s="9" t="s">
        <v>329</v>
      </c>
      <c r="C150" s="10" t="s">
        <v>330</v>
      </c>
      <c r="D150" s="9">
        <v>1</v>
      </c>
      <c r="E150" s="9">
        <v>65</v>
      </c>
      <c r="F150" s="11">
        <v>31</v>
      </c>
      <c r="G150">
        <f t="shared" si="2"/>
        <v>65</v>
      </c>
    </row>
    <row r="151" ht="14.25" spans="1:7">
      <c r="A151" s="8" t="s">
        <v>331</v>
      </c>
      <c r="B151" s="9" t="s">
        <v>332</v>
      </c>
      <c r="C151" s="10" t="s">
        <v>333</v>
      </c>
      <c r="D151" s="9">
        <v>1</v>
      </c>
      <c r="E151" s="9">
        <v>38</v>
      </c>
      <c r="F151" s="11">
        <v>14</v>
      </c>
      <c r="G151">
        <f t="shared" si="2"/>
        <v>38</v>
      </c>
    </row>
    <row r="152" ht="14.25" spans="1:7">
      <c r="A152" s="8" t="s">
        <v>334</v>
      </c>
      <c r="B152" s="9" t="s">
        <v>335</v>
      </c>
      <c r="C152" s="10" t="s">
        <v>336</v>
      </c>
      <c r="D152" s="9">
        <v>1</v>
      </c>
      <c r="E152" s="9">
        <v>9</v>
      </c>
      <c r="F152" s="11">
        <v>4</v>
      </c>
      <c r="G152">
        <f t="shared" si="2"/>
        <v>9</v>
      </c>
    </row>
    <row r="153" ht="14.25" spans="1:7">
      <c r="A153" s="8" t="s">
        <v>337</v>
      </c>
      <c r="B153" s="9" t="s">
        <v>338</v>
      </c>
      <c r="C153" s="10" t="s">
        <v>339</v>
      </c>
      <c r="D153" s="9">
        <v>1</v>
      </c>
      <c r="E153" s="9">
        <v>9</v>
      </c>
      <c r="F153" s="11">
        <v>3</v>
      </c>
      <c r="G153">
        <f t="shared" si="2"/>
        <v>9</v>
      </c>
    </row>
    <row r="154" ht="14.25" spans="1:7">
      <c r="A154" s="8" t="s">
        <v>340</v>
      </c>
      <c r="B154" s="9" t="s">
        <v>341</v>
      </c>
      <c r="C154" s="10" t="s">
        <v>342</v>
      </c>
      <c r="D154" s="9">
        <v>1</v>
      </c>
      <c r="E154" s="9">
        <v>8</v>
      </c>
      <c r="F154" s="11">
        <v>5</v>
      </c>
      <c r="G154">
        <f t="shared" si="2"/>
        <v>8</v>
      </c>
    </row>
    <row r="155" ht="14.25" spans="1:7">
      <c r="A155" s="8" t="s">
        <v>343</v>
      </c>
      <c r="B155" s="9" t="s">
        <v>344</v>
      </c>
      <c r="C155" s="10" t="s">
        <v>345</v>
      </c>
      <c r="D155" s="9">
        <v>2</v>
      </c>
      <c r="E155" s="9">
        <v>13</v>
      </c>
      <c r="F155" s="11">
        <v>10</v>
      </c>
      <c r="G155">
        <f t="shared" si="2"/>
        <v>6.5</v>
      </c>
    </row>
    <row r="156" ht="14.25" spans="1:7">
      <c r="A156" s="8" t="s">
        <v>346</v>
      </c>
      <c r="B156" s="9" t="s">
        <v>347</v>
      </c>
      <c r="C156" s="10" t="s">
        <v>348</v>
      </c>
      <c r="D156" s="9">
        <v>3</v>
      </c>
      <c r="E156" s="9">
        <v>29</v>
      </c>
      <c r="F156" s="11">
        <v>21</v>
      </c>
      <c r="G156">
        <f t="shared" si="2"/>
        <v>9.66666666666667</v>
      </c>
    </row>
    <row r="157" ht="14.25" spans="1:7">
      <c r="A157" s="8" t="s">
        <v>349</v>
      </c>
      <c r="B157" s="9" t="s">
        <v>350</v>
      </c>
      <c r="C157" s="10" t="s">
        <v>351</v>
      </c>
      <c r="D157" s="9">
        <v>1</v>
      </c>
      <c r="E157" s="9">
        <v>12</v>
      </c>
      <c r="F157" s="11">
        <v>8</v>
      </c>
      <c r="G157">
        <f t="shared" si="2"/>
        <v>12</v>
      </c>
    </row>
    <row r="158" ht="14.25" spans="1:7">
      <c r="A158" s="8" t="s">
        <v>352</v>
      </c>
      <c r="B158" s="9" t="s">
        <v>353</v>
      </c>
      <c r="C158" s="10" t="s">
        <v>354</v>
      </c>
      <c r="D158" s="9">
        <v>1</v>
      </c>
      <c r="E158" s="9">
        <v>15</v>
      </c>
      <c r="F158" s="11">
        <v>11</v>
      </c>
      <c r="G158">
        <f t="shared" si="2"/>
        <v>15</v>
      </c>
    </row>
    <row r="159" ht="14.25" spans="1:7">
      <c r="A159" s="8" t="s">
        <v>355</v>
      </c>
      <c r="B159" s="9" t="s">
        <v>353</v>
      </c>
      <c r="C159" s="10" t="s">
        <v>356</v>
      </c>
      <c r="D159" s="9">
        <v>1</v>
      </c>
      <c r="E159" s="9">
        <v>15</v>
      </c>
      <c r="F159" s="11">
        <v>10</v>
      </c>
      <c r="G159">
        <f t="shared" si="2"/>
        <v>15</v>
      </c>
    </row>
    <row r="160" ht="14.25" spans="1:7">
      <c r="A160" s="8" t="s">
        <v>355</v>
      </c>
      <c r="B160" s="9" t="s">
        <v>357</v>
      </c>
      <c r="C160" s="10" t="s">
        <v>358</v>
      </c>
      <c r="D160" s="9">
        <v>1</v>
      </c>
      <c r="E160" s="9">
        <v>1</v>
      </c>
      <c r="F160" s="11">
        <v>0</v>
      </c>
      <c r="G160">
        <f t="shared" si="2"/>
        <v>1</v>
      </c>
    </row>
    <row r="161" ht="14.25" spans="1:7">
      <c r="A161" s="8" t="s">
        <v>355</v>
      </c>
      <c r="B161" s="9" t="s">
        <v>359</v>
      </c>
      <c r="C161" s="10" t="s">
        <v>360</v>
      </c>
      <c r="D161" s="9">
        <v>1</v>
      </c>
      <c r="E161" s="9">
        <v>6</v>
      </c>
      <c r="F161" s="11">
        <v>3</v>
      </c>
      <c r="G161">
        <f t="shared" si="2"/>
        <v>6</v>
      </c>
    </row>
    <row r="162" ht="14.25" spans="1:7">
      <c r="A162" s="8" t="s">
        <v>355</v>
      </c>
      <c r="B162" s="9" t="s">
        <v>361</v>
      </c>
      <c r="C162" s="10" t="s">
        <v>362</v>
      </c>
      <c r="D162" s="9">
        <v>1</v>
      </c>
      <c r="E162" s="9">
        <v>3</v>
      </c>
      <c r="F162" s="11">
        <v>2</v>
      </c>
      <c r="G162">
        <f t="shared" si="2"/>
        <v>3</v>
      </c>
    </row>
    <row r="163" ht="14.25" spans="1:7">
      <c r="A163" s="8" t="s">
        <v>363</v>
      </c>
      <c r="B163" s="9" t="s">
        <v>364</v>
      </c>
      <c r="C163" s="10" t="s">
        <v>365</v>
      </c>
      <c r="D163" s="9">
        <v>1</v>
      </c>
      <c r="E163" s="9">
        <v>5</v>
      </c>
      <c r="F163" s="11">
        <v>3</v>
      </c>
      <c r="G163">
        <f t="shared" si="2"/>
        <v>5</v>
      </c>
    </row>
    <row r="164" ht="14.25" spans="1:7">
      <c r="A164" s="8" t="s">
        <v>366</v>
      </c>
      <c r="B164" s="9" t="s">
        <v>25</v>
      </c>
      <c r="C164" s="10" t="s">
        <v>367</v>
      </c>
      <c r="D164" s="9">
        <v>1</v>
      </c>
      <c r="E164" s="9">
        <v>17</v>
      </c>
      <c r="F164" s="11">
        <v>4</v>
      </c>
      <c r="G164">
        <f t="shared" si="2"/>
        <v>17</v>
      </c>
    </row>
    <row r="165" ht="14.25" spans="1:7">
      <c r="A165" s="8" t="s">
        <v>368</v>
      </c>
      <c r="B165" s="9" t="s">
        <v>25</v>
      </c>
      <c r="C165" s="10" t="s">
        <v>369</v>
      </c>
      <c r="D165" s="9">
        <v>1</v>
      </c>
      <c r="E165" s="9">
        <v>7</v>
      </c>
      <c r="F165" s="11">
        <v>4</v>
      </c>
      <c r="G165">
        <f t="shared" si="2"/>
        <v>7</v>
      </c>
    </row>
    <row r="166" ht="14.25" spans="1:7">
      <c r="A166" s="8" t="s">
        <v>370</v>
      </c>
      <c r="B166" s="9" t="s">
        <v>36</v>
      </c>
      <c r="C166" s="10" t="s">
        <v>371</v>
      </c>
      <c r="D166" s="9">
        <v>1</v>
      </c>
      <c r="E166" s="9">
        <v>10</v>
      </c>
      <c r="F166" s="11">
        <v>7</v>
      </c>
      <c r="G166">
        <f t="shared" si="2"/>
        <v>10</v>
      </c>
    </row>
    <row r="167" ht="14.25" spans="1:7">
      <c r="A167" s="8" t="s">
        <v>370</v>
      </c>
      <c r="B167" s="9" t="s">
        <v>372</v>
      </c>
      <c r="C167" s="10" t="s">
        <v>373</v>
      </c>
      <c r="D167" s="9">
        <v>1</v>
      </c>
      <c r="E167" s="9">
        <v>19</v>
      </c>
      <c r="F167" s="11">
        <v>10</v>
      </c>
      <c r="G167">
        <f t="shared" si="2"/>
        <v>19</v>
      </c>
    </row>
    <row r="168" ht="14.25" spans="1:7">
      <c r="A168" s="8" t="s">
        <v>374</v>
      </c>
      <c r="B168" s="9" t="s">
        <v>36</v>
      </c>
      <c r="C168" s="10" t="s">
        <v>375</v>
      </c>
      <c r="D168" s="9">
        <v>1</v>
      </c>
      <c r="E168" s="9">
        <v>10</v>
      </c>
      <c r="F168" s="11">
        <v>5</v>
      </c>
      <c r="G168">
        <f t="shared" si="2"/>
        <v>10</v>
      </c>
    </row>
    <row r="169" ht="14.25" spans="1:7">
      <c r="A169" s="8" t="s">
        <v>374</v>
      </c>
      <c r="B169" s="9" t="s">
        <v>376</v>
      </c>
      <c r="C169" s="10" t="s">
        <v>377</v>
      </c>
      <c r="D169" s="9">
        <v>1</v>
      </c>
      <c r="E169" s="9">
        <v>14</v>
      </c>
      <c r="F169" s="11">
        <v>10</v>
      </c>
      <c r="G169">
        <f t="shared" si="2"/>
        <v>14</v>
      </c>
    </row>
    <row r="170" ht="14.25" spans="1:7">
      <c r="A170" s="8" t="s">
        <v>378</v>
      </c>
      <c r="B170" s="9" t="s">
        <v>25</v>
      </c>
      <c r="C170" s="10" t="s">
        <v>379</v>
      </c>
      <c r="D170" s="9">
        <v>2</v>
      </c>
      <c r="E170" s="9">
        <v>16</v>
      </c>
      <c r="F170" s="11">
        <v>10</v>
      </c>
      <c r="G170">
        <f t="shared" si="2"/>
        <v>8</v>
      </c>
    </row>
    <row r="171" ht="14.25" spans="1:7">
      <c r="A171" s="8" t="s">
        <v>378</v>
      </c>
      <c r="B171" s="9" t="s">
        <v>380</v>
      </c>
      <c r="C171" s="10" t="s">
        <v>381</v>
      </c>
      <c r="D171" s="9">
        <v>1</v>
      </c>
      <c r="E171" s="9">
        <v>75</v>
      </c>
      <c r="F171" s="11">
        <v>25</v>
      </c>
      <c r="G171">
        <f t="shared" si="2"/>
        <v>75</v>
      </c>
    </row>
    <row r="172" ht="14.25" spans="1:7">
      <c r="A172" s="8" t="s">
        <v>382</v>
      </c>
      <c r="B172" s="9" t="s">
        <v>25</v>
      </c>
      <c r="C172" s="10" t="s">
        <v>383</v>
      </c>
      <c r="D172" s="9">
        <v>1</v>
      </c>
      <c r="E172" s="9">
        <v>1</v>
      </c>
      <c r="F172" s="11">
        <v>1</v>
      </c>
      <c r="G172">
        <f t="shared" si="2"/>
        <v>1</v>
      </c>
    </row>
    <row r="173" ht="14.25" spans="1:7">
      <c r="A173" s="8" t="s">
        <v>382</v>
      </c>
      <c r="B173" s="9" t="s">
        <v>25</v>
      </c>
      <c r="C173" s="10" t="s">
        <v>384</v>
      </c>
      <c r="D173" s="9">
        <v>1</v>
      </c>
      <c r="E173" s="9">
        <v>9</v>
      </c>
      <c r="F173" s="11">
        <v>6</v>
      </c>
      <c r="G173">
        <f t="shared" si="2"/>
        <v>9</v>
      </c>
    </row>
    <row r="174" ht="14.25" spans="1:7">
      <c r="A174" s="8" t="s">
        <v>385</v>
      </c>
      <c r="B174" s="9" t="s">
        <v>386</v>
      </c>
      <c r="C174" s="10" t="s">
        <v>387</v>
      </c>
      <c r="D174" s="9">
        <v>1</v>
      </c>
      <c r="E174" s="9">
        <v>14</v>
      </c>
      <c r="F174" s="11">
        <v>9</v>
      </c>
      <c r="G174">
        <f t="shared" si="2"/>
        <v>14</v>
      </c>
    </row>
    <row r="175" ht="14.25" spans="1:7">
      <c r="A175" s="8" t="s">
        <v>388</v>
      </c>
      <c r="B175" s="9" t="s">
        <v>389</v>
      </c>
      <c r="C175" s="10" t="s">
        <v>390</v>
      </c>
      <c r="D175" s="9">
        <v>5</v>
      </c>
      <c r="E175" s="9">
        <v>41</v>
      </c>
      <c r="F175" s="11">
        <v>35</v>
      </c>
      <c r="G175">
        <f t="shared" si="2"/>
        <v>8.2</v>
      </c>
    </row>
    <row r="176" ht="14.25" spans="1:7">
      <c r="A176" s="8" t="s">
        <v>388</v>
      </c>
      <c r="B176" s="9" t="s">
        <v>391</v>
      </c>
      <c r="C176" s="10" t="s">
        <v>392</v>
      </c>
      <c r="D176" s="9">
        <v>5</v>
      </c>
      <c r="E176" s="9">
        <v>47</v>
      </c>
      <c r="F176" s="11">
        <v>36</v>
      </c>
      <c r="G176">
        <f t="shared" si="2"/>
        <v>9.4</v>
      </c>
    </row>
    <row r="177" ht="14.25" spans="1:7">
      <c r="A177" s="8" t="s">
        <v>393</v>
      </c>
      <c r="B177" s="9" t="s">
        <v>25</v>
      </c>
      <c r="C177" s="10" t="s">
        <v>394</v>
      </c>
      <c r="D177" s="9">
        <v>1</v>
      </c>
      <c r="E177" s="9">
        <v>2</v>
      </c>
      <c r="F177" s="11">
        <v>0</v>
      </c>
      <c r="G177">
        <f t="shared" si="2"/>
        <v>2</v>
      </c>
    </row>
    <row r="178" ht="14.25" spans="1:7">
      <c r="A178" s="8" t="s">
        <v>395</v>
      </c>
      <c r="B178" s="9" t="s">
        <v>396</v>
      </c>
      <c r="C178" s="10" t="s">
        <v>397</v>
      </c>
      <c r="D178" s="9">
        <v>1</v>
      </c>
      <c r="E178" s="9">
        <v>3</v>
      </c>
      <c r="F178" s="11">
        <v>1</v>
      </c>
      <c r="G178">
        <f t="shared" si="2"/>
        <v>3</v>
      </c>
    </row>
    <row r="179" ht="14.25" spans="1:7">
      <c r="A179" s="8" t="s">
        <v>398</v>
      </c>
      <c r="B179" s="9" t="s">
        <v>399</v>
      </c>
      <c r="C179" s="10" t="s">
        <v>400</v>
      </c>
      <c r="D179" s="9">
        <v>1</v>
      </c>
      <c r="E179" s="9">
        <v>12</v>
      </c>
      <c r="F179" s="11">
        <v>3</v>
      </c>
      <c r="G179">
        <f t="shared" si="2"/>
        <v>12</v>
      </c>
    </row>
    <row r="180" ht="14.25" spans="1:7">
      <c r="A180" s="8" t="s">
        <v>398</v>
      </c>
      <c r="B180" s="9" t="s">
        <v>401</v>
      </c>
      <c r="C180" s="10" t="s">
        <v>402</v>
      </c>
      <c r="D180" s="9">
        <v>1</v>
      </c>
      <c r="E180" s="9">
        <v>5</v>
      </c>
      <c r="F180" s="11">
        <v>3</v>
      </c>
      <c r="G180">
        <f t="shared" si="2"/>
        <v>5</v>
      </c>
    </row>
    <row r="181" ht="14.25" spans="1:7">
      <c r="A181" s="8" t="s">
        <v>403</v>
      </c>
      <c r="B181" s="9" t="s">
        <v>335</v>
      </c>
      <c r="C181" s="10" t="s">
        <v>404</v>
      </c>
      <c r="D181" s="9">
        <v>1</v>
      </c>
      <c r="E181" s="9">
        <v>8</v>
      </c>
      <c r="F181" s="11">
        <v>7</v>
      </c>
      <c r="G181">
        <f t="shared" si="2"/>
        <v>8</v>
      </c>
    </row>
    <row r="182" ht="14.25" spans="1:7">
      <c r="A182" s="8" t="s">
        <v>405</v>
      </c>
      <c r="B182" s="9" t="s">
        <v>25</v>
      </c>
      <c r="C182" s="10" t="s">
        <v>406</v>
      </c>
      <c r="D182" s="9">
        <v>1</v>
      </c>
      <c r="E182" s="9">
        <v>17</v>
      </c>
      <c r="F182" s="11">
        <v>14</v>
      </c>
      <c r="G182">
        <f t="shared" si="2"/>
        <v>17</v>
      </c>
    </row>
    <row r="183" ht="14.25" spans="1:7">
      <c r="A183" s="8" t="s">
        <v>407</v>
      </c>
      <c r="B183" s="9" t="s">
        <v>408</v>
      </c>
      <c r="C183" s="10" t="s">
        <v>409</v>
      </c>
      <c r="D183" s="9">
        <v>1</v>
      </c>
      <c r="E183" s="9">
        <v>1</v>
      </c>
      <c r="F183" s="11">
        <v>1</v>
      </c>
      <c r="G183">
        <f t="shared" si="2"/>
        <v>1</v>
      </c>
    </row>
    <row r="184" ht="14.25" spans="1:7">
      <c r="A184" s="8" t="s">
        <v>410</v>
      </c>
      <c r="B184" s="9" t="s">
        <v>411</v>
      </c>
      <c r="C184" s="10" t="s">
        <v>412</v>
      </c>
      <c r="D184" s="9">
        <v>2</v>
      </c>
      <c r="E184" s="9">
        <v>15</v>
      </c>
      <c r="F184" s="11">
        <v>4</v>
      </c>
      <c r="G184">
        <f t="shared" si="2"/>
        <v>7.5</v>
      </c>
    </row>
    <row r="185" ht="14.25" spans="1:7">
      <c r="A185" s="8" t="s">
        <v>413</v>
      </c>
      <c r="B185" s="9" t="s">
        <v>414</v>
      </c>
      <c r="C185" s="10" t="s">
        <v>415</v>
      </c>
      <c r="D185" s="9">
        <v>1</v>
      </c>
      <c r="E185" s="9">
        <v>10</v>
      </c>
      <c r="F185" s="11">
        <v>3</v>
      </c>
      <c r="G185">
        <f t="shared" si="2"/>
        <v>10</v>
      </c>
    </row>
    <row r="186" ht="14.25" spans="1:7">
      <c r="A186" s="8" t="s">
        <v>416</v>
      </c>
      <c r="B186" s="9" t="s">
        <v>417</v>
      </c>
      <c r="C186" s="10" t="s">
        <v>418</v>
      </c>
      <c r="D186" s="9">
        <v>1</v>
      </c>
      <c r="E186" s="9">
        <v>2</v>
      </c>
      <c r="F186" s="11">
        <v>1</v>
      </c>
      <c r="G186">
        <f t="shared" si="2"/>
        <v>2</v>
      </c>
    </row>
    <row r="187" ht="14.25" spans="1:7">
      <c r="A187" s="8" t="s">
        <v>419</v>
      </c>
      <c r="B187" s="9" t="s">
        <v>420</v>
      </c>
      <c r="C187" s="10" t="s">
        <v>421</v>
      </c>
      <c r="D187" s="9">
        <v>1</v>
      </c>
      <c r="E187" s="9">
        <v>4</v>
      </c>
      <c r="F187" s="11">
        <v>2</v>
      </c>
      <c r="G187">
        <f t="shared" si="2"/>
        <v>4</v>
      </c>
    </row>
    <row r="188" ht="14.25" spans="1:7">
      <c r="A188" s="8" t="s">
        <v>422</v>
      </c>
      <c r="B188" s="9" t="s">
        <v>423</v>
      </c>
      <c r="C188" s="10" t="s">
        <v>424</v>
      </c>
      <c r="D188" s="9">
        <v>1</v>
      </c>
      <c r="E188" s="9">
        <v>2</v>
      </c>
      <c r="F188" s="11">
        <v>0</v>
      </c>
      <c r="G188">
        <f t="shared" si="2"/>
        <v>2</v>
      </c>
    </row>
    <row r="189" ht="14.25" spans="1:7">
      <c r="A189" s="8" t="s">
        <v>425</v>
      </c>
      <c r="B189" s="9" t="s">
        <v>426</v>
      </c>
      <c r="C189" s="10" t="s">
        <v>427</v>
      </c>
      <c r="D189" s="9">
        <v>1</v>
      </c>
      <c r="E189" s="9">
        <v>1</v>
      </c>
      <c r="F189" s="11">
        <v>1</v>
      </c>
      <c r="G189">
        <f t="shared" si="2"/>
        <v>1</v>
      </c>
    </row>
    <row r="190" ht="14.25" spans="1:7">
      <c r="A190" s="8" t="s">
        <v>428</v>
      </c>
      <c r="B190" s="9" t="s">
        <v>429</v>
      </c>
      <c r="C190" s="10" t="s">
        <v>430</v>
      </c>
      <c r="D190" s="9">
        <v>1</v>
      </c>
      <c r="E190" s="9">
        <v>3</v>
      </c>
      <c r="F190" s="11">
        <v>1</v>
      </c>
      <c r="G190">
        <f t="shared" si="2"/>
        <v>3</v>
      </c>
    </row>
    <row r="191" ht="14.25" spans="1:7">
      <c r="A191" s="8" t="s">
        <v>428</v>
      </c>
      <c r="B191" s="9" t="s">
        <v>36</v>
      </c>
      <c r="C191" s="10" t="s">
        <v>431</v>
      </c>
      <c r="D191" s="9">
        <v>1</v>
      </c>
      <c r="E191" s="9">
        <v>2</v>
      </c>
      <c r="F191" s="11">
        <v>2</v>
      </c>
      <c r="G191">
        <f t="shared" si="2"/>
        <v>2</v>
      </c>
    </row>
    <row r="192" ht="14.25" spans="1:7">
      <c r="A192" s="8" t="s">
        <v>432</v>
      </c>
      <c r="B192" s="9" t="s">
        <v>433</v>
      </c>
      <c r="C192" s="10" t="s">
        <v>434</v>
      </c>
      <c r="D192" s="9">
        <v>1</v>
      </c>
      <c r="E192" s="9">
        <v>4</v>
      </c>
      <c r="F192" s="11">
        <v>2</v>
      </c>
      <c r="G192">
        <f t="shared" si="2"/>
        <v>4</v>
      </c>
    </row>
    <row r="193" ht="14.25" spans="1:7">
      <c r="A193" s="8" t="s">
        <v>435</v>
      </c>
      <c r="B193" s="9" t="s">
        <v>335</v>
      </c>
      <c r="C193" s="10" t="s">
        <v>436</v>
      </c>
      <c r="D193" s="9">
        <v>1</v>
      </c>
      <c r="E193" s="9">
        <v>37</v>
      </c>
      <c r="F193" s="11">
        <v>13</v>
      </c>
      <c r="G193">
        <f t="shared" si="2"/>
        <v>37</v>
      </c>
    </row>
    <row r="194" ht="14.25" spans="1:7">
      <c r="A194" s="8" t="s">
        <v>437</v>
      </c>
      <c r="B194" s="9" t="s">
        <v>335</v>
      </c>
      <c r="C194" s="10" t="s">
        <v>438</v>
      </c>
      <c r="D194" s="9">
        <v>1</v>
      </c>
      <c r="E194" s="9">
        <v>26</v>
      </c>
      <c r="F194" s="11">
        <v>9</v>
      </c>
      <c r="G194">
        <f t="shared" si="2"/>
        <v>26</v>
      </c>
    </row>
    <row r="195" ht="14.25" spans="1:7">
      <c r="A195" s="8" t="s">
        <v>439</v>
      </c>
      <c r="B195" s="9" t="s">
        <v>25</v>
      </c>
      <c r="C195" s="10" t="s">
        <v>440</v>
      </c>
      <c r="D195" s="9">
        <v>6</v>
      </c>
      <c r="E195" s="9">
        <v>51</v>
      </c>
      <c r="F195" s="11">
        <v>29</v>
      </c>
      <c r="G195">
        <f t="shared" si="2"/>
        <v>8.5</v>
      </c>
    </row>
    <row r="196" ht="14.25" spans="1:7">
      <c r="A196" s="8" t="s">
        <v>441</v>
      </c>
      <c r="B196" s="9" t="s">
        <v>442</v>
      </c>
      <c r="C196" s="10" t="s">
        <v>443</v>
      </c>
      <c r="D196" s="9">
        <v>1</v>
      </c>
      <c r="E196" s="9">
        <v>0</v>
      </c>
      <c r="F196" s="11">
        <v>0</v>
      </c>
      <c r="G196">
        <f t="shared" si="2"/>
        <v>0</v>
      </c>
    </row>
    <row r="197" ht="14.25" spans="1:7">
      <c r="A197" s="8" t="s">
        <v>441</v>
      </c>
      <c r="B197" s="9" t="s">
        <v>444</v>
      </c>
      <c r="C197" s="10" t="s">
        <v>445</v>
      </c>
      <c r="D197" s="9">
        <v>1</v>
      </c>
      <c r="E197" s="9">
        <v>5</v>
      </c>
      <c r="F197" s="11">
        <v>2</v>
      </c>
      <c r="G197">
        <f t="shared" ref="G197:G260" si="3">E197/D197</f>
        <v>5</v>
      </c>
    </row>
    <row r="198" ht="14.25" spans="1:7">
      <c r="A198" s="8" t="s">
        <v>441</v>
      </c>
      <c r="B198" s="9" t="s">
        <v>446</v>
      </c>
      <c r="C198" s="10" t="s">
        <v>447</v>
      </c>
      <c r="D198" s="9">
        <v>1</v>
      </c>
      <c r="E198" s="9">
        <v>17</v>
      </c>
      <c r="F198" s="11">
        <v>10</v>
      </c>
      <c r="G198">
        <f t="shared" si="3"/>
        <v>17</v>
      </c>
    </row>
    <row r="199" ht="14.25" spans="1:7">
      <c r="A199" s="8" t="s">
        <v>448</v>
      </c>
      <c r="B199" s="9" t="s">
        <v>449</v>
      </c>
      <c r="C199" s="10" t="s">
        <v>450</v>
      </c>
      <c r="D199" s="9">
        <v>1</v>
      </c>
      <c r="E199" s="9">
        <v>1</v>
      </c>
      <c r="F199" s="11">
        <v>1</v>
      </c>
      <c r="G199">
        <f t="shared" si="3"/>
        <v>1</v>
      </c>
    </row>
    <row r="200" ht="14.25" spans="1:7">
      <c r="A200" s="8" t="s">
        <v>448</v>
      </c>
      <c r="B200" s="9" t="s">
        <v>451</v>
      </c>
      <c r="C200" s="10" t="s">
        <v>452</v>
      </c>
      <c r="D200" s="9">
        <v>1</v>
      </c>
      <c r="E200" s="9">
        <v>11</v>
      </c>
      <c r="F200" s="11">
        <v>6</v>
      </c>
      <c r="G200">
        <f t="shared" si="3"/>
        <v>11</v>
      </c>
    </row>
    <row r="201" ht="14.25" spans="1:7">
      <c r="A201" s="8" t="s">
        <v>453</v>
      </c>
      <c r="B201" s="9" t="s">
        <v>454</v>
      </c>
      <c r="C201" s="10" t="s">
        <v>455</v>
      </c>
      <c r="D201" s="9">
        <v>1</v>
      </c>
      <c r="E201" s="9">
        <v>5</v>
      </c>
      <c r="F201" s="11">
        <v>2</v>
      </c>
      <c r="G201">
        <f t="shared" si="3"/>
        <v>5</v>
      </c>
    </row>
    <row r="202" ht="14.25" spans="1:7">
      <c r="A202" s="8" t="s">
        <v>453</v>
      </c>
      <c r="B202" s="9" t="s">
        <v>456</v>
      </c>
      <c r="C202" s="10" t="s">
        <v>457</v>
      </c>
      <c r="D202" s="9">
        <v>1</v>
      </c>
      <c r="E202" s="9">
        <v>8</v>
      </c>
      <c r="F202" s="11">
        <v>5</v>
      </c>
      <c r="G202">
        <f t="shared" si="3"/>
        <v>8</v>
      </c>
    </row>
    <row r="203" ht="14.25" spans="1:7">
      <c r="A203" s="8" t="s">
        <v>458</v>
      </c>
      <c r="B203" s="9" t="s">
        <v>25</v>
      </c>
      <c r="C203" s="10" t="s">
        <v>459</v>
      </c>
      <c r="D203" s="9">
        <v>2</v>
      </c>
      <c r="E203" s="9">
        <v>143</v>
      </c>
      <c r="F203" s="11">
        <v>121</v>
      </c>
      <c r="G203">
        <f t="shared" si="3"/>
        <v>71.5</v>
      </c>
    </row>
    <row r="204" ht="14.25" spans="1:7">
      <c r="A204" s="8" t="s">
        <v>458</v>
      </c>
      <c r="B204" s="9" t="s">
        <v>460</v>
      </c>
      <c r="C204" s="10" t="s">
        <v>461</v>
      </c>
      <c r="D204" s="9">
        <v>1</v>
      </c>
      <c r="E204" s="9">
        <v>12</v>
      </c>
      <c r="F204" s="11">
        <v>3</v>
      </c>
      <c r="G204">
        <f t="shared" si="3"/>
        <v>12</v>
      </c>
    </row>
    <row r="205" ht="14.25" spans="1:7">
      <c r="A205" s="8" t="s">
        <v>458</v>
      </c>
      <c r="B205" s="9" t="s">
        <v>462</v>
      </c>
      <c r="C205" s="10" t="s">
        <v>463</v>
      </c>
      <c r="D205" s="9">
        <v>1</v>
      </c>
      <c r="E205" s="9">
        <v>20</v>
      </c>
      <c r="F205" s="11">
        <v>3</v>
      </c>
      <c r="G205">
        <f t="shared" si="3"/>
        <v>20</v>
      </c>
    </row>
    <row r="206" ht="14.25" spans="1:7">
      <c r="A206" s="8" t="s">
        <v>458</v>
      </c>
      <c r="B206" s="9" t="s">
        <v>464</v>
      </c>
      <c r="C206" s="10" t="s">
        <v>465</v>
      </c>
      <c r="D206" s="9">
        <v>1</v>
      </c>
      <c r="E206" s="9">
        <v>46</v>
      </c>
      <c r="F206" s="11">
        <v>36</v>
      </c>
      <c r="G206">
        <f t="shared" si="3"/>
        <v>46</v>
      </c>
    </row>
    <row r="207" ht="14.25" spans="1:7">
      <c r="A207" s="8" t="s">
        <v>458</v>
      </c>
      <c r="B207" s="9" t="s">
        <v>335</v>
      </c>
      <c r="C207" s="10" t="s">
        <v>466</v>
      </c>
      <c r="D207" s="9">
        <v>1</v>
      </c>
      <c r="E207" s="9">
        <v>19</v>
      </c>
      <c r="F207" s="11">
        <v>8</v>
      </c>
      <c r="G207">
        <f t="shared" si="3"/>
        <v>19</v>
      </c>
    </row>
    <row r="208" ht="14.25" spans="1:7">
      <c r="A208" s="8" t="s">
        <v>458</v>
      </c>
      <c r="B208" s="9" t="s">
        <v>467</v>
      </c>
      <c r="C208" s="10" t="s">
        <v>468</v>
      </c>
      <c r="D208" s="9">
        <v>1</v>
      </c>
      <c r="E208" s="9">
        <v>5</v>
      </c>
      <c r="F208" s="11">
        <v>2</v>
      </c>
      <c r="G208">
        <f t="shared" si="3"/>
        <v>5</v>
      </c>
    </row>
    <row r="209" ht="14.25" spans="1:7">
      <c r="A209" s="8" t="s">
        <v>469</v>
      </c>
      <c r="B209" s="9" t="s">
        <v>13</v>
      </c>
      <c r="C209" s="10" t="s">
        <v>470</v>
      </c>
      <c r="D209" s="9">
        <v>1</v>
      </c>
      <c r="E209" s="9">
        <v>51</v>
      </c>
      <c r="F209" s="11">
        <v>45</v>
      </c>
      <c r="G209">
        <f t="shared" si="3"/>
        <v>51</v>
      </c>
    </row>
    <row r="210" ht="14.25" spans="1:7">
      <c r="A210" s="8" t="s">
        <v>471</v>
      </c>
      <c r="B210" s="9" t="s">
        <v>25</v>
      </c>
      <c r="C210" s="10" t="s">
        <v>472</v>
      </c>
      <c r="D210" s="9">
        <v>1</v>
      </c>
      <c r="E210" s="9">
        <v>17</v>
      </c>
      <c r="F210" s="11">
        <v>5</v>
      </c>
      <c r="G210">
        <f t="shared" si="3"/>
        <v>17</v>
      </c>
    </row>
    <row r="211" ht="14.25" spans="1:7">
      <c r="A211" s="8" t="s">
        <v>473</v>
      </c>
      <c r="B211" s="9" t="s">
        <v>474</v>
      </c>
      <c r="C211" s="10" t="s">
        <v>475</v>
      </c>
      <c r="D211" s="9">
        <v>1</v>
      </c>
      <c r="E211" s="9">
        <v>29</v>
      </c>
      <c r="F211" s="11">
        <v>28</v>
      </c>
      <c r="G211">
        <f t="shared" si="3"/>
        <v>29</v>
      </c>
    </row>
    <row r="212" ht="14.25" spans="1:7">
      <c r="A212" s="8" t="s">
        <v>476</v>
      </c>
      <c r="B212" s="9" t="s">
        <v>477</v>
      </c>
      <c r="C212" s="10" t="s">
        <v>478</v>
      </c>
      <c r="D212" s="9">
        <v>1</v>
      </c>
      <c r="E212" s="9">
        <v>3</v>
      </c>
      <c r="F212" s="11">
        <v>0</v>
      </c>
      <c r="G212">
        <f t="shared" si="3"/>
        <v>3</v>
      </c>
    </row>
    <row r="213" ht="14.25" spans="1:7">
      <c r="A213" s="8" t="s">
        <v>476</v>
      </c>
      <c r="B213" s="9" t="s">
        <v>25</v>
      </c>
      <c r="C213" s="10" t="s">
        <v>479</v>
      </c>
      <c r="D213" s="9">
        <v>1</v>
      </c>
      <c r="E213" s="9">
        <v>1</v>
      </c>
      <c r="F213" s="11">
        <v>1</v>
      </c>
      <c r="G213">
        <f t="shared" si="3"/>
        <v>1</v>
      </c>
    </row>
    <row r="214" ht="14.25" spans="1:7">
      <c r="A214" s="8" t="s">
        <v>480</v>
      </c>
      <c r="B214" s="9" t="s">
        <v>481</v>
      </c>
      <c r="C214" s="10" t="s">
        <v>482</v>
      </c>
      <c r="D214" s="9">
        <v>1</v>
      </c>
      <c r="E214" s="9">
        <v>86</v>
      </c>
      <c r="F214" s="11">
        <v>44</v>
      </c>
      <c r="G214">
        <f t="shared" si="3"/>
        <v>86</v>
      </c>
    </row>
    <row r="215" ht="14.25" spans="1:7">
      <c r="A215" s="8" t="s">
        <v>483</v>
      </c>
      <c r="B215" s="9" t="s">
        <v>36</v>
      </c>
      <c r="C215" s="10" t="s">
        <v>484</v>
      </c>
      <c r="D215" s="9">
        <v>2</v>
      </c>
      <c r="E215" s="9">
        <v>76</v>
      </c>
      <c r="F215" s="11">
        <v>44</v>
      </c>
      <c r="G215">
        <f t="shared" si="3"/>
        <v>38</v>
      </c>
    </row>
    <row r="216" ht="14.25" spans="1:7">
      <c r="A216" s="8" t="s">
        <v>485</v>
      </c>
      <c r="B216" s="9" t="s">
        <v>486</v>
      </c>
      <c r="C216" s="10" t="s">
        <v>487</v>
      </c>
      <c r="D216" s="9">
        <v>1</v>
      </c>
      <c r="E216" s="9">
        <v>28</v>
      </c>
      <c r="F216" s="11">
        <v>13</v>
      </c>
      <c r="G216">
        <f t="shared" si="3"/>
        <v>28</v>
      </c>
    </row>
    <row r="217" ht="14.25" spans="1:7">
      <c r="A217" s="8" t="s">
        <v>485</v>
      </c>
      <c r="B217" s="9" t="s">
        <v>488</v>
      </c>
      <c r="C217" s="10" t="s">
        <v>489</v>
      </c>
      <c r="D217" s="9">
        <v>1</v>
      </c>
      <c r="E217" s="9">
        <v>20</v>
      </c>
      <c r="F217" s="11">
        <v>9</v>
      </c>
      <c r="G217">
        <f t="shared" si="3"/>
        <v>20</v>
      </c>
    </row>
    <row r="218" ht="14.25" spans="1:7">
      <c r="A218" s="8" t="s">
        <v>485</v>
      </c>
      <c r="B218" s="9" t="s">
        <v>490</v>
      </c>
      <c r="C218" s="10" t="s">
        <v>491</v>
      </c>
      <c r="D218" s="9">
        <v>1</v>
      </c>
      <c r="E218" s="9">
        <v>11</v>
      </c>
      <c r="F218" s="11">
        <v>7</v>
      </c>
      <c r="G218">
        <f t="shared" si="3"/>
        <v>11</v>
      </c>
    </row>
    <row r="219" ht="14.25" spans="1:7">
      <c r="A219" s="8" t="s">
        <v>492</v>
      </c>
      <c r="B219" s="9" t="s">
        <v>36</v>
      </c>
      <c r="C219" s="10" t="s">
        <v>493</v>
      </c>
      <c r="D219" s="9">
        <v>1</v>
      </c>
      <c r="E219" s="9">
        <v>4</v>
      </c>
      <c r="F219" s="11">
        <v>1</v>
      </c>
      <c r="G219">
        <f t="shared" si="3"/>
        <v>4</v>
      </c>
    </row>
    <row r="220" ht="14.25" spans="1:7">
      <c r="A220" s="8" t="s">
        <v>494</v>
      </c>
      <c r="B220" s="9" t="s">
        <v>495</v>
      </c>
      <c r="C220" s="10" t="s">
        <v>496</v>
      </c>
      <c r="D220" s="9">
        <v>1</v>
      </c>
      <c r="E220" s="9">
        <v>3</v>
      </c>
      <c r="F220" s="11">
        <v>3</v>
      </c>
      <c r="G220">
        <f t="shared" si="3"/>
        <v>3</v>
      </c>
    </row>
    <row r="221" ht="14.25" spans="1:7">
      <c r="A221" s="8" t="s">
        <v>494</v>
      </c>
      <c r="B221" s="9" t="s">
        <v>497</v>
      </c>
      <c r="C221" s="10" t="s">
        <v>498</v>
      </c>
      <c r="D221" s="9">
        <v>1</v>
      </c>
      <c r="E221" s="9">
        <v>2</v>
      </c>
      <c r="F221" s="11">
        <v>0</v>
      </c>
      <c r="G221">
        <f t="shared" si="3"/>
        <v>2</v>
      </c>
    </row>
    <row r="222" ht="14.25" spans="1:7">
      <c r="A222" s="8" t="s">
        <v>499</v>
      </c>
      <c r="B222" s="9" t="s">
        <v>500</v>
      </c>
      <c r="C222" s="10" t="s">
        <v>501</v>
      </c>
      <c r="D222" s="9">
        <v>1</v>
      </c>
      <c r="E222" s="9">
        <v>3</v>
      </c>
      <c r="F222" s="11">
        <v>2</v>
      </c>
      <c r="G222">
        <f t="shared" si="3"/>
        <v>3</v>
      </c>
    </row>
    <row r="223" ht="14.25" spans="1:7">
      <c r="A223" s="8" t="s">
        <v>502</v>
      </c>
      <c r="B223" s="9" t="s">
        <v>500</v>
      </c>
      <c r="C223" s="10" t="s">
        <v>503</v>
      </c>
      <c r="D223" s="9">
        <v>1</v>
      </c>
      <c r="E223" s="9">
        <v>4</v>
      </c>
      <c r="F223" s="11">
        <v>3</v>
      </c>
      <c r="G223">
        <f t="shared" si="3"/>
        <v>4</v>
      </c>
    </row>
    <row r="224" ht="14.25" spans="1:7">
      <c r="A224" s="8" t="s">
        <v>504</v>
      </c>
      <c r="B224" s="9" t="s">
        <v>500</v>
      </c>
      <c r="C224" s="10" t="s">
        <v>505</v>
      </c>
      <c r="D224" s="9">
        <v>1</v>
      </c>
      <c r="E224" s="9">
        <v>4</v>
      </c>
      <c r="F224" s="11">
        <v>3</v>
      </c>
      <c r="G224">
        <f t="shared" si="3"/>
        <v>4</v>
      </c>
    </row>
    <row r="225" ht="14.25" spans="1:7">
      <c r="A225" s="8" t="s">
        <v>506</v>
      </c>
      <c r="B225" s="9" t="s">
        <v>500</v>
      </c>
      <c r="C225" s="10" t="s">
        <v>507</v>
      </c>
      <c r="D225" s="9">
        <v>1</v>
      </c>
      <c r="E225" s="9">
        <v>1</v>
      </c>
      <c r="F225" s="11">
        <v>1</v>
      </c>
      <c r="G225">
        <f t="shared" si="3"/>
        <v>1</v>
      </c>
    </row>
    <row r="226" ht="14.25" spans="1:7">
      <c r="A226" s="8" t="s">
        <v>508</v>
      </c>
      <c r="B226" s="9" t="s">
        <v>509</v>
      </c>
      <c r="C226" s="10" t="s">
        <v>510</v>
      </c>
      <c r="D226" s="9">
        <v>1</v>
      </c>
      <c r="E226" s="9">
        <v>3</v>
      </c>
      <c r="F226" s="11">
        <v>2</v>
      </c>
      <c r="G226">
        <f t="shared" si="3"/>
        <v>3</v>
      </c>
    </row>
    <row r="227" ht="14.25" spans="1:7">
      <c r="A227" s="8" t="s">
        <v>508</v>
      </c>
      <c r="B227" s="9" t="s">
        <v>511</v>
      </c>
      <c r="C227" s="10" t="s">
        <v>512</v>
      </c>
      <c r="D227" s="9">
        <v>1</v>
      </c>
      <c r="E227" s="9">
        <v>3</v>
      </c>
      <c r="F227" s="11">
        <v>3</v>
      </c>
      <c r="G227">
        <f t="shared" si="3"/>
        <v>3</v>
      </c>
    </row>
    <row r="228" ht="14.25" spans="1:7">
      <c r="A228" s="8" t="s">
        <v>513</v>
      </c>
      <c r="B228" s="9" t="s">
        <v>509</v>
      </c>
      <c r="C228" s="10" t="s">
        <v>514</v>
      </c>
      <c r="D228" s="9">
        <v>1</v>
      </c>
      <c r="E228" s="9">
        <v>3</v>
      </c>
      <c r="F228" s="11">
        <v>2</v>
      </c>
      <c r="G228">
        <f t="shared" si="3"/>
        <v>3</v>
      </c>
    </row>
    <row r="229" ht="14.25" spans="1:7">
      <c r="A229" s="8" t="s">
        <v>513</v>
      </c>
      <c r="B229" s="9" t="s">
        <v>511</v>
      </c>
      <c r="C229" s="10" t="s">
        <v>515</v>
      </c>
      <c r="D229" s="9">
        <v>1</v>
      </c>
      <c r="E229" s="9">
        <v>3</v>
      </c>
      <c r="F229" s="11">
        <v>3</v>
      </c>
      <c r="G229">
        <f t="shared" si="3"/>
        <v>3</v>
      </c>
    </row>
    <row r="230" ht="14.25" spans="1:7">
      <c r="A230" s="8" t="s">
        <v>516</v>
      </c>
      <c r="B230" s="9" t="s">
        <v>500</v>
      </c>
      <c r="C230" s="10" t="s">
        <v>517</v>
      </c>
      <c r="D230" s="9">
        <v>1</v>
      </c>
      <c r="E230" s="9">
        <v>2</v>
      </c>
      <c r="F230" s="11">
        <v>2</v>
      </c>
      <c r="G230">
        <f t="shared" si="3"/>
        <v>2</v>
      </c>
    </row>
    <row r="231" ht="14.25" spans="1:7">
      <c r="A231" s="8" t="s">
        <v>518</v>
      </c>
      <c r="B231" s="9" t="s">
        <v>164</v>
      </c>
      <c r="C231" s="10" t="s">
        <v>519</v>
      </c>
      <c r="D231" s="9">
        <v>1</v>
      </c>
      <c r="E231" s="9">
        <v>2</v>
      </c>
      <c r="F231" s="11">
        <v>2</v>
      </c>
      <c r="G231">
        <f t="shared" si="3"/>
        <v>2</v>
      </c>
    </row>
    <row r="232" ht="14.25" spans="1:7">
      <c r="A232" s="8" t="s">
        <v>520</v>
      </c>
      <c r="B232" s="9" t="s">
        <v>521</v>
      </c>
      <c r="C232" s="10" t="s">
        <v>522</v>
      </c>
      <c r="D232" s="9">
        <v>1</v>
      </c>
      <c r="E232" s="9">
        <v>7</v>
      </c>
      <c r="F232" s="11">
        <v>5</v>
      </c>
      <c r="G232">
        <f t="shared" si="3"/>
        <v>7</v>
      </c>
    </row>
    <row r="233" ht="14.25" spans="1:7">
      <c r="A233" s="8" t="s">
        <v>523</v>
      </c>
      <c r="B233" s="9" t="s">
        <v>524</v>
      </c>
      <c r="C233" s="10" t="s">
        <v>525</v>
      </c>
      <c r="D233" s="9">
        <v>1</v>
      </c>
      <c r="E233" s="9">
        <v>3</v>
      </c>
      <c r="F233" s="11">
        <v>2</v>
      </c>
      <c r="G233">
        <f t="shared" si="3"/>
        <v>3</v>
      </c>
    </row>
    <row r="234" ht="14.25" spans="1:7">
      <c r="A234" s="8" t="s">
        <v>526</v>
      </c>
      <c r="B234" s="9" t="s">
        <v>36</v>
      </c>
      <c r="C234" s="10" t="s">
        <v>527</v>
      </c>
      <c r="D234" s="9">
        <v>4</v>
      </c>
      <c r="E234" s="9">
        <v>19</v>
      </c>
      <c r="F234" s="11">
        <v>11</v>
      </c>
      <c r="G234">
        <f t="shared" si="3"/>
        <v>4.75</v>
      </c>
    </row>
    <row r="235" ht="14.25" spans="1:7">
      <c r="A235" s="8" t="s">
        <v>528</v>
      </c>
      <c r="B235" s="9" t="s">
        <v>153</v>
      </c>
      <c r="C235" s="10" t="s">
        <v>529</v>
      </c>
      <c r="D235" s="9">
        <v>1</v>
      </c>
      <c r="E235" s="9">
        <v>0</v>
      </c>
      <c r="F235" s="11">
        <v>0</v>
      </c>
      <c r="G235">
        <f t="shared" si="3"/>
        <v>0</v>
      </c>
    </row>
    <row r="236" ht="14.25" spans="1:7">
      <c r="A236" s="8" t="s">
        <v>530</v>
      </c>
      <c r="B236" s="9" t="s">
        <v>531</v>
      </c>
      <c r="C236" s="10" t="s">
        <v>532</v>
      </c>
      <c r="D236" s="9">
        <v>5</v>
      </c>
      <c r="E236" s="9">
        <v>14</v>
      </c>
      <c r="F236" s="11">
        <v>10</v>
      </c>
      <c r="G236">
        <f t="shared" si="3"/>
        <v>2.8</v>
      </c>
    </row>
    <row r="237" ht="14.25" spans="1:7">
      <c r="A237" s="8" t="s">
        <v>533</v>
      </c>
      <c r="B237" s="9" t="s">
        <v>25</v>
      </c>
      <c r="C237" s="10" t="s">
        <v>534</v>
      </c>
      <c r="D237" s="9">
        <v>1</v>
      </c>
      <c r="E237" s="9">
        <v>6</v>
      </c>
      <c r="F237" s="11">
        <v>3</v>
      </c>
      <c r="G237">
        <f t="shared" si="3"/>
        <v>6</v>
      </c>
    </row>
    <row r="238" ht="14.25" spans="1:7">
      <c r="A238" s="8" t="s">
        <v>535</v>
      </c>
      <c r="B238" s="9" t="s">
        <v>536</v>
      </c>
      <c r="C238" s="10" t="s">
        <v>537</v>
      </c>
      <c r="D238" s="9">
        <v>1</v>
      </c>
      <c r="E238" s="9">
        <v>7</v>
      </c>
      <c r="F238" s="11">
        <v>3</v>
      </c>
      <c r="G238">
        <f t="shared" si="3"/>
        <v>7</v>
      </c>
    </row>
    <row r="239" ht="14.25" spans="1:7">
      <c r="A239" s="8" t="s">
        <v>538</v>
      </c>
      <c r="B239" s="9" t="s">
        <v>539</v>
      </c>
      <c r="C239" s="10" t="s">
        <v>540</v>
      </c>
      <c r="D239" s="9">
        <v>1</v>
      </c>
      <c r="E239" s="9">
        <v>17</v>
      </c>
      <c r="F239" s="11">
        <v>11</v>
      </c>
      <c r="G239">
        <f t="shared" si="3"/>
        <v>17</v>
      </c>
    </row>
    <row r="240" ht="14.25" spans="1:7">
      <c r="A240" s="8" t="s">
        <v>541</v>
      </c>
      <c r="B240" s="9" t="s">
        <v>25</v>
      </c>
      <c r="C240" s="10" t="s">
        <v>542</v>
      </c>
      <c r="D240" s="9">
        <v>1</v>
      </c>
      <c r="E240" s="9">
        <v>6</v>
      </c>
      <c r="F240" s="11">
        <v>3</v>
      </c>
      <c r="G240">
        <f t="shared" si="3"/>
        <v>6</v>
      </c>
    </row>
    <row r="241" ht="14.25" spans="1:7">
      <c r="A241" s="8" t="s">
        <v>541</v>
      </c>
      <c r="B241" s="9" t="s">
        <v>36</v>
      </c>
      <c r="C241" s="10" t="s">
        <v>543</v>
      </c>
      <c r="D241" s="9">
        <v>1</v>
      </c>
      <c r="E241" s="9">
        <v>2</v>
      </c>
      <c r="F241" s="11">
        <v>0</v>
      </c>
      <c r="G241">
        <f t="shared" si="3"/>
        <v>2</v>
      </c>
    </row>
    <row r="242" ht="14.25" spans="1:7">
      <c r="A242" s="8" t="s">
        <v>544</v>
      </c>
      <c r="B242" s="9" t="s">
        <v>344</v>
      </c>
      <c r="C242" s="10" t="s">
        <v>545</v>
      </c>
      <c r="D242" s="9">
        <v>1</v>
      </c>
      <c r="E242" s="9">
        <v>11</v>
      </c>
      <c r="F242" s="11">
        <v>9</v>
      </c>
      <c r="G242">
        <f t="shared" si="3"/>
        <v>11</v>
      </c>
    </row>
    <row r="243" ht="14.25" spans="1:7">
      <c r="A243" s="8" t="s">
        <v>546</v>
      </c>
      <c r="B243" s="9" t="s">
        <v>547</v>
      </c>
      <c r="C243" s="10" t="s">
        <v>548</v>
      </c>
      <c r="D243" s="9">
        <v>1</v>
      </c>
      <c r="E243" s="9">
        <v>6</v>
      </c>
      <c r="F243" s="11">
        <v>2</v>
      </c>
      <c r="G243">
        <f t="shared" si="3"/>
        <v>6</v>
      </c>
    </row>
    <row r="244" ht="14.25" spans="1:7">
      <c r="A244" s="8" t="s">
        <v>549</v>
      </c>
      <c r="B244" s="9" t="s">
        <v>550</v>
      </c>
      <c r="C244" s="10" t="s">
        <v>551</v>
      </c>
      <c r="D244" s="9">
        <v>1</v>
      </c>
      <c r="E244" s="9">
        <v>9</v>
      </c>
      <c r="F244" s="11">
        <v>2</v>
      </c>
      <c r="G244">
        <f t="shared" si="3"/>
        <v>9</v>
      </c>
    </row>
    <row r="245" ht="14.25" spans="1:7">
      <c r="A245" s="8" t="s">
        <v>552</v>
      </c>
      <c r="B245" s="9" t="s">
        <v>25</v>
      </c>
      <c r="C245" s="10" t="s">
        <v>553</v>
      </c>
      <c r="D245" s="9">
        <v>2</v>
      </c>
      <c r="E245" s="9">
        <v>21</v>
      </c>
      <c r="F245" s="11">
        <v>16</v>
      </c>
      <c r="G245">
        <f t="shared" si="3"/>
        <v>10.5</v>
      </c>
    </row>
    <row r="246" ht="14.25" spans="1:7">
      <c r="A246" s="8" t="s">
        <v>554</v>
      </c>
      <c r="B246" s="9" t="s">
        <v>555</v>
      </c>
      <c r="C246" s="10" t="s">
        <v>556</v>
      </c>
      <c r="D246" s="9">
        <v>1</v>
      </c>
      <c r="E246" s="9">
        <v>8</v>
      </c>
      <c r="F246" s="11">
        <v>5</v>
      </c>
      <c r="G246">
        <f t="shared" si="3"/>
        <v>8</v>
      </c>
    </row>
    <row r="247" ht="14.25" spans="1:7">
      <c r="A247" s="8" t="s">
        <v>557</v>
      </c>
      <c r="B247" s="9" t="s">
        <v>558</v>
      </c>
      <c r="C247" s="10" t="s">
        <v>559</v>
      </c>
      <c r="D247" s="9">
        <v>1</v>
      </c>
      <c r="E247" s="9">
        <v>5</v>
      </c>
      <c r="F247" s="11">
        <v>2</v>
      </c>
      <c r="G247">
        <f t="shared" si="3"/>
        <v>5</v>
      </c>
    </row>
    <row r="248" ht="14.25" spans="1:7">
      <c r="A248" s="8" t="s">
        <v>560</v>
      </c>
      <c r="B248" s="9" t="s">
        <v>561</v>
      </c>
      <c r="C248" s="10" t="s">
        <v>562</v>
      </c>
      <c r="D248" s="9">
        <v>1</v>
      </c>
      <c r="E248" s="9">
        <v>3</v>
      </c>
      <c r="F248" s="11">
        <v>1</v>
      </c>
      <c r="G248">
        <f t="shared" si="3"/>
        <v>3</v>
      </c>
    </row>
    <row r="249" ht="14.25" spans="1:7">
      <c r="A249" s="8" t="s">
        <v>560</v>
      </c>
      <c r="B249" s="9" t="s">
        <v>563</v>
      </c>
      <c r="C249" s="10" t="s">
        <v>564</v>
      </c>
      <c r="D249" s="9">
        <v>1</v>
      </c>
      <c r="E249" s="9">
        <v>18</v>
      </c>
      <c r="F249" s="11">
        <v>8</v>
      </c>
      <c r="G249">
        <f t="shared" si="3"/>
        <v>18</v>
      </c>
    </row>
    <row r="250" ht="14.25" spans="1:7">
      <c r="A250" s="8" t="s">
        <v>565</v>
      </c>
      <c r="B250" s="9" t="s">
        <v>566</v>
      </c>
      <c r="C250" s="10" t="s">
        <v>567</v>
      </c>
      <c r="D250" s="9">
        <v>1</v>
      </c>
      <c r="E250" s="9">
        <v>3</v>
      </c>
      <c r="F250" s="11">
        <v>1</v>
      </c>
      <c r="G250">
        <f t="shared" si="3"/>
        <v>3</v>
      </c>
    </row>
    <row r="251" ht="14.25" spans="1:7">
      <c r="A251" s="8" t="s">
        <v>568</v>
      </c>
      <c r="B251" s="9" t="s">
        <v>36</v>
      </c>
      <c r="C251" s="10" t="s">
        <v>569</v>
      </c>
      <c r="D251" s="9">
        <v>1</v>
      </c>
      <c r="E251" s="9">
        <v>2</v>
      </c>
      <c r="F251" s="11">
        <v>0</v>
      </c>
      <c r="G251">
        <f t="shared" si="3"/>
        <v>2</v>
      </c>
    </row>
    <row r="252" ht="14.25" spans="1:7">
      <c r="A252" s="8" t="s">
        <v>570</v>
      </c>
      <c r="B252" s="9" t="s">
        <v>571</v>
      </c>
      <c r="C252" s="10" t="s">
        <v>572</v>
      </c>
      <c r="D252" s="9">
        <v>1</v>
      </c>
      <c r="E252" s="9">
        <v>9</v>
      </c>
      <c r="F252" s="11">
        <v>4</v>
      </c>
      <c r="G252">
        <f t="shared" si="3"/>
        <v>9</v>
      </c>
    </row>
    <row r="253" ht="14.25" spans="1:7">
      <c r="A253" s="8" t="s">
        <v>573</v>
      </c>
      <c r="B253" s="9" t="s">
        <v>36</v>
      </c>
      <c r="C253" s="10" t="s">
        <v>574</v>
      </c>
      <c r="D253" s="9">
        <v>1</v>
      </c>
      <c r="E253" s="9">
        <v>2</v>
      </c>
      <c r="F253" s="11">
        <v>0</v>
      </c>
      <c r="G253">
        <f t="shared" si="3"/>
        <v>2</v>
      </c>
    </row>
    <row r="254" ht="14.25" spans="1:7">
      <c r="A254" s="8" t="s">
        <v>575</v>
      </c>
      <c r="B254" s="9" t="s">
        <v>571</v>
      </c>
      <c r="C254" s="10" t="s">
        <v>576</v>
      </c>
      <c r="D254" s="9">
        <v>1</v>
      </c>
      <c r="E254" s="9">
        <v>21</v>
      </c>
      <c r="F254" s="11">
        <v>7</v>
      </c>
      <c r="G254">
        <f t="shared" si="3"/>
        <v>21</v>
      </c>
    </row>
    <row r="255" ht="14.25" spans="1:7">
      <c r="A255" s="8" t="s">
        <v>577</v>
      </c>
      <c r="B255" s="9" t="s">
        <v>578</v>
      </c>
      <c r="C255" s="10" t="s">
        <v>579</v>
      </c>
      <c r="D255" s="9">
        <v>1</v>
      </c>
      <c r="E255" s="9">
        <v>14</v>
      </c>
      <c r="F255" s="11">
        <v>5</v>
      </c>
      <c r="G255">
        <f t="shared" si="3"/>
        <v>14</v>
      </c>
    </row>
    <row r="256" ht="14.25" spans="1:7">
      <c r="A256" s="8" t="s">
        <v>580</v>
      </c>
      <c r="B256" s="9" t="s">
        <v>581</v>
      </c>
      <c r="C256" s="10" t="s">
        <v>582</v>
      </c>
      <c r="D256" s="9">
        <v>2</v>
      </c>
      <c r="E256" s="9">
        <v>13</v>
      </c>
      <c r="F256" s="11">
        <v>11</v>
      </c>
      <c r="G256">
        <f t="shared" si="3"/>
        <v>6.5</v>
      </c>
    </row>
    <row r="257" ht="14.25" spans="1:7">
      <c r="A257" s="8" t="s">
        <v>583</v>
      </c>
      <c r="B257" s="9" t="s">
        <v>584</v>
      </c>
      <c r="C257" s="10" t="s">
        <v>585</v>
      </c>
      <c r="D257" s="9">
        <v>20</v>
      </c>
      <c r="E257" s="9">
        <v>38</v>
      </c>
      <c r="F257" s="11">
        <v>26</v>
      </c>
      <c r="G257">
        <f t="shared" si="3"/>
        <v>1.9</v>
      </c>
    </row>
    <row r="258" ht="14.25" spans="1:7">
      <c r="A258" s="8" t="s">
        <v>586</v>
      </c>
      <c r="B258" s="9" t="s">
        <v>164</v>
      </c>
      <c r="C258" s="10" t="s">
        <v>587</v>
      </c>
      <c r="D258" s="9">
        <v>1</v>
      </c>
      <c r="E258" s="9">
        <v>10</v>
      </c>
      <c r="F258" s="11">
        <v>3</v>
      </c>
      <c r="G258">
        <f t="shared" si="3"/>
        <v>10</v>
      </c>
    </row>
    <row r="259" ht="14.25" spans="1:7">
      <c r="A259" s="8" t="s">
        <v>588</v>
      </c>
      <c r="B259" s="9" t="s">
        <v>25</v>
      </c>
      <c r="C259" s="10" t="s">
        <v>589</v>
      </c>
      <c r="D259" s="9">
        <v>1</v>
      </c>
      <c r="E259" s="9">
        <v>4</v>
      </c>
      <c r="F259" s="11">
        <v>0</v>
      </c>
      <c r="G259">
        <f t="shared" si="3"/>
        <v>4</v>
      </c>
    </row>
    <row r="260" ht="14.25" spans="1:7">
      <c r="A260" s="8" t="s">
        <v>588</v>
      </c>
      <c r="B260" s="9" t="s">
        <v>464</v>
      </c>
      <c r="C260" s="10" t="s">
        <v>590</v>
      </c>
      <c r="D260" s="9">
        <v>4</v>
      </c>
      <c r="E260" s="9">
        <v>29</v>
      </c>
      <c r="F260" s="11">
        <v>11</v>
      </c>
      <c r="G260">
        <f t="shared" si="3"/>
        <v>7.25</v>
      </c>
    </row>
    <row r="261" ht="14.25" spans="1:7">
      <c r="A261" s="8" t="s">
        <v>588</v>
      </c>
      <c r="B261" s="9" t="s">
        <v>36</v>
      </c>
      <c r="C261" s="10" t="s">
        <v>591</v>
      </c>
      <c r="D261" s="9">
        <v>1</v>
      </c>
      <c r="E261" s="9">
        <v>4</v>
      </c>
      <c r="F261" s="11">
        <v>4</v>
      </c>
      <c r="G261">
        <f t="shared" ref="G261:G324" si="4">E261/D261</f>
        <v>4</v>
      </c>
    </row>
    <row r="262" ht="14.25" spans="1:7">
      <c r="A262" s="8" t="s">
        <v>588</v>
      </c>
      <c r="B262" s="9" t="s">
        <v>335</v>
      </c>
      <c r="C262" s="10" t="s">
        <v>592</v>
      </c>
      <c r="D262" s="9">
        <v>2</v>
      </c>
      <c r="E262" s="9">
        <v>17</v>
      </c>
      <c r="F262" s="11">
        <v>14</v>
      </c>
      <c r="G262">
        <f t="shared" si="4"/>
        <v>8.5</v>
      </c>
    </row>
    <row r="263" ht="14.25" spans="1:7">
      <c r="A263" s="8" t="s">
        <v>593</v>
      </c>
      <c r="B263" s="9" t="s">
        <v>594</v>
      </c>
      <c r="C263" s="10" t="s">
        <v>595</v>
      </c>
      <c r="D263" s="9">
        <v>1</v>
      </c>
      <c r="E263" s="9">
        <v>38</v>
      </c>
      <c r="F263" s="11">
        <v>19</v>
      </c>
      <c r="G263">
        <f t="shared" si="4"/>
        <v>38</v>
      </c>
    </row>
    <row r="264" ht="14.25" spans="1:7">
      <c r="A264" s="8" t="s">
        <v>593</v>
      </c>
      <c r="B264" s="9" t="s">
        <v>36</v>
      </c>
      <c r="C264" s="10" t="s">
        <v>596</v>
      </c>
      <c r="D264" s="9">
        <v>1</v>
      </c>
      <c r="E264" s="9">
        <v>6</v>
      </c>
      <c r="F264" s="11">
        <v>0</v>
      </c>
      <c r="G264">
        <f t="shared" si="4"/>
        <v>6</v>
      </c>
    </row>
    <row r="265" ht="14.25" spans="1:7">
      <c r="A265" s="8" t="s">
        <v>593</v>
      </c>
      <c r="B265" s="9" t="s">
        <v>25</v>
      </c>
      <c r="C265" s="10" t="s">
        <v>597</v>
      </c>
      <c r="D265" s="9">
        <v>2</v>
      </c>
      <c r="E265" s="9">
        <v>16</v>
      </c>
      <c r="F265" s="11">
        <v>4</v>
      </c>
      <c r="G265">
        <f t="shared" si="4"/>
        <v>8</v>
      </c>
    </row>
    <row r="266" ht="14.25" spans="1:7">
      <c r="A266" s="8" t="s">
        <v>598</v>
      </c>
      <c r="B266" s="9" t="s">
        <v>599</v>
      </c>
      <c r="C266" s="10" t="s">
        <v>600</v>
      </c>
      <c r="D266" s="9">
        <v>1</v>
      </c>
      <c r="E266" s="9">
        <v>0</v>
      </c>
      <c r="F266" s="11">
        <v>0</v>
      </c>
      <c r="G266">
        <f t="shared" si="4"/>
        <v>0</v>
      </c>
    </row>
    <row r="267" ht="14.25" spans="1:7">
      <c r="A267" s="8" t="s">
        <v>598</v>
      </c>
      <c r="B267" s="9" t="s">
        <v>601</v>
      </c>
      <c r="C267" s="10" t="s">
        <v>602</v>
      </c>
      <c r="D267" s="9">
        <v>1</v>
      </c>
      <c r="E267" s="9">
        <v>32</v>
      </c>
      <c r="F267" s="11">
        <v>22</v>
      </c>
      <c r="G267">
        <f t="shared" si="4"/>
        <v>32</v>
      </c>
    </row>
    <row r="268" ht="14.25" spans="1:7">
      <c r="A268" s="8" t="s">
        <v>598</v>
      </c>
      <c r="B268" s="9" t="s">
        <v>603</v>
      </c>
      <c r="C268" s="10" t="s">
        <v>604</v>
      </c>
      <c r="D268" s="9">
        <v>1</v>
      </c>
      <c r="E268" s="9">
        <v>6</v>
      </c>
      <c r="F268" s="11">
        <v>4</v>
      </c>
      <c r="G268">
        <f t="shared" si="4"/>
        <v>6</v>
      </c>
    </row>
    <row r="269" ht="14.25" spans="1:7">
      <c r="A269" s="8" t="s">
        <v>605</v>
      </c>
      <c r="B269" s="9" t="s">
        <v>606</v>
      </c>
      <c r="C269" s="10" t="s">
        <v>607</v>
      </c>
      <c r="D269" s="9">
        <v>4</v>
      </c>
      <c r="E269" s="9">
        <v>23</v>
      </c>
      <c r="F269" s="11">
        <v>15</v>
      </c>
      <c r="G269">
        <f t="shared" si="4"/>
        <v>5.75</v>
      </c>
    </row>
    <row r="270" ht="14.25" spans="1:7">
      <c r="A270" s="8" t="s">
        <v>605</v>
      </c>
      <c r="B270" s="9" t="s">
        <v>335</v>
      </c>
      <c r="C270" s="10" t="s">
        <v>608</v>
      </c>
      <c r="D270" s="9">
        <v>2</v>
      </c>
      <c r="E270" s="9">
        <v>2</v>
      </c>
      <c r="F270" s="11">
        <v>0</v>
      </c>
      <c r="G270">
        <f t="shared" si="4"/>
        <v>1</v>
      </c>
    </row>
    <row r="271" ht="14.25" spans="1:7">
      <c r="A271" s="8" t="s">
        <v>609</v>
      </c>
      <c r="B271" s="9" t="s">
        <v>364</v>
      </c>
      <c r="C271" s="10" t="s">
        <v>610</v>
      </c>
      <c r="D271" s="9">
        <v>6</v>
      </c>
      <c r="E271" s="9">
        <v>6</v>
      </c>
      <c r="F271" s="11">
        <v>5</v>
      </c>
      <c r="G271">
        <f t="shared" si="4"/>
        <v>1</v>
      </c>
    </row>
    <row r="272" ht="14.25" spans="1:7">
      <c r="A272" s="8" t="s">
        <v>609</v>
      </c>
      <c r="B272" s="9" t="s">
        <v>563</v>
      </c>
      <c r="C272" s="10" t="s">
        <v>611</v>
      </c>
      <c r="D272" s="9">
        <v>1</v>
      </c>
      <c r="E272" s="9">
        <v>6</v>
      </c>
      <c r="F272" s="11">
        <v>2</v>
      </c>
      <c r="G272">
        <f t="shared" si="4"/>
        <v>6</v>
      </c>
    </row>
    <row r="273" ht="14.25" spans="1:7">
      <c r="A273" s="8" t="s">
        <v>612</v>
      </c>
      <c r="B273" s="9" t="s">
        <v>36</v>
      </c>
      <c r="C273" s="10" t="s">
        <v>613</v>
      </c>
      <c r="D273" s="9">
        <v>1</v>
      </c>
      <c r="E273" s="9">
        <v>0</v>
      </c>
      <c r="F273" s="11">
        <v>0</v>
      </c>
      <c r="G273">
        <f t="shared" si="4"/>
        <v>0</v>
      </c>
    </row>
    <row r="274" ht="14.25" spans="1:7">
      <c r="A274" s="8" t="s">
        <v>612</v>
      </c>
      <c r="B274" s="9" t="s">
        <v>614</v>
      </c>
      <c r="C274" s="10" t="s">
        <v>615</v>
      </c>
      <c r="D274" s="9">
        <v>1</v>
      </c>
      <c r="E274" s="9">
        <v>4</v>
      </c>
      <c r="F274" s="11">
        <v>1</v>
      </c>
      <c r="G274">
        <f t="shared" si="4"/>
        <v>4</v>
      </c>
    </row>
    <row r="275" ht="14.25" spans="1:7">
      <c r="A275" s="8" t="s">
        <v>616</v>
      </c>
      <c r="B275" s="9" t="s">
        <v>617</v>
      </c>
      <c r="C275" s="10" t="s">
        <v>618</v>
      </c>
      <c r="D275" s="9">
        <v>1</v>
      </c>
      <c r="E275" s="9">
        <v>6</v>
      </c>
      <c r="F275" s="11">
        <v>4</v>
      </c>
      <c r="G275">
        <f t="shared" si="4"/>
        <v>6</v>
      </c>
    </row>
    <row r="276" ht="14.25" spans="1:7">
      <c r="A276" s="8" t="s">
        <v>616</v>
      </c>
      <c r="B276" s="9" t="s">
        <v>36</v>
      </c>
      <c r="C276" s="10" t="s">
        <v>619</v>
      </c>
      <c r="D276" s="9">
        <v>1</v>
      </c>
      <c r="E276" s="9">
        <v>3</v>
      </c>
      <c r="F276" s="11">
        <v>2</v>
      </c>
      <c r="G276">
        <f t="shared" si="4"/>
        <v>3</v>
      </c>
    </row>
    <row r="277" ht="14.25" spans="1:7">
      <c r="A277" s="8" t="s">
        <v>620</v>
      </c>
      <c r="B277" s="9" t="s">
        <v>621</v>
      </c>
      <c r="C277" s="10" t="s">
        <v>622</v>
      </c>
      <c r="D277" s="9">
        <v>1</v>
      </c>
      <c r="E277" s="9">
        <v>8</v>
      </c>
      <c r="F277" s="11">
        <v>3</v>
      </c>
      <c r="G277">
        <f t="shared" si="4"/>
        <v>8</v>
      </c>
    </row>
    <row r="278" ht="14.25" spans="1:7">
      <c r="A278" s="8" t="s">
        <v>620</v>
      </c>
      <c r="B278" s="9" t="s">
        <v>623</v>
      </c>
      <c r="C278" s="10" t="s">
        <v>624</v>
      </c>
      <c r="D278" s="9">
        <v>1</v>
      </c>
      <c r="E278" s="9">
        <v>2</v>
      </c>
      <c r="F278" s="11">
        <v>0</v>
      </c>
      <c r="G278">
        <f t="shared" si="4"/>
        <v>2</v>
      </c>
    </row>
    <row r="279" ht="14.25" spans="1:7">
      <c r="A279" s="8" t="s">
        <v>625</v>
      </c>
      <c r="B279" s="9" t="s">
        <v>36</v>
      </c>
      <c r="C279" s="10" t="s">
        <v>626</v>
      </c>
      <c r="D279" s="9">
        <v>1</v>
      </c>
      <c r="E279" s="9">
        <v>3</v>
      </c>
      <c r="F279" s="11">
        <v>0</v>
      </c>
      <c r="G279">
        <f t="shared" si="4"/>
        <v>3</v>
      </c>
    </row>
    <row r="280" ht="14.25" spans="1:7">
      <c r="A280" s="8" t="s">
        <v>625</v>
      </c>
      <c r="B280" s="9" t="s">
        <v>627</v>
      </c>
      <c r="C280" s="10" t="s">
        <v>628</v>
      </c>
      <c r="D280" s="9">
        <v>1</v>
      </c>
      <c r="E280" s="9">
        <v>5</v>
      </c>
      <c r="F280" s="11">
        <v>2</v>
      </c>
      <c r="G280">
        <f t="shared" si="4"/>
        <v>5</v>
      </c>
    </row>
    <row r="281" ht="14.25" spans="1:7">
      <c r="A281" s="8" t="s">
        <v>625</v>
      </c>
      <c r="B281" s="9" t="s">
        <v>571</v>
      </c>
      <c r="C281" s="10" t="s">
        <v>629</v>
      </c>
      <c r="D281" s="9">
        <v>1</v>
      </c>
      <c r="E281" s="9">
        <v>1</v>
      </c>
      <c r="F281" s="11">
        <v>1</v>
      </c>
      <c r="G281">
        <f t="shared" si="4"/>
        <v>1</v>
      </c>
    </row>
    <row r="282" ht="14.25" spans="1:7">
      <c r="A282" s="8" t="s">
        <v>630</v>
      </c>
      <c r="B282" s="9" t="s">
        <v>631</v>
      </c>
      <c r="C282" s="10" t="s">
        <v>632</v>
      </c>
      <c r="D282" s="9">
        <v>1</v>
      </c>
      <c r="E282" s="9">
        <v>7</v>
      </c>
      <c r="F282" s="11">
        <v>3</v>
      </c>
      <c r="G282">
        <f t="shared" si="4"/>
        <v>7</v>
      </c>
    </row>
    <row r="283" ht="14.25" spans="1:7">
      <c r="A283" s="8" t="s">
        <v>630</v>
      </c>
      <c r="B283" s="9" t="s">
        <v>633</v>
      </c>
      <c r="C283" s="10" t="s">
        <v>634</v>
      </c>
      <c r="D283" s="9">
        <v>1</v>
      </c>
      <c r="E283" s="9">
        <v>7</v>
      </c>
      <c r="F283" s="11">
        <v>2</v>
      </c>
      <c r="G283">
        <f t="shared" si="4"/>
        <v>7</v>
      </c>
    </row>
    <row r="284" ht="14.25" spans="1:7">
      <c r="A284" s="8" t="s">
        <v>630</v>
      </c>
      <c r="B284" s="9" t="s">
        <v>36</v>
      </c>
      <c r="C284" s="10" t="s">
        <v>635</v>
      </c>
      <c r="D284" s="9">
        <v>1</v>
      </c>
      <c r="E284" s="9">
        <v>3</v>
      </c>
      <c r="F284" s="11">
        <v>1</v>
      </c>
      <c r="G284">
        <f t="shared" si="4"/>
        <v>3</v>
      </c>
    </row>
    <row r="285" ht="14.25" spans="1:7">
      <c r="A285" s="8" t="s">
        <v>630</v>
      </c>
      <c r="B285" s="9" t="s">
        <v>571</v>
      </c>
      <c r="C285" s="10" t="s">
        <v>636</v>
      </c>
      <c r="D285" s="9">
        <v>1</v>
      </c>
      <c r="E285" s="9">
        <v>2</v>
      </c>
      <c r="F285" s="11">
        <v>0</v>
      </c>
      <c r="G285">
        <f t="shared" si="4"/>
        <v>2</v>
      </c>
    </row>
    <row r="286" ht="14.25" spans="1:7">
      <c r="A286" s="8" t="s">
        <v>630</v>
      </c>
      <c r="B286" s="9" t="s">
        <v>164</v>
      </c>
      <c r="C286" s="10" t="s">
        <v>637</v>
      </c>
      <c r="D286" s="9">
        <v>1</v>
      </c>
      <c r="E286" s="9">
        <v>1</v>
      </c>
      <c r="F286" s="11">
        <v>1</v>
      </c>
      <c r="G286">
        <f t="shared" si="4"/>
        <v>1</v>
      </c>
    </row>
    <row r="287" ht="14.25" spans="1:7">
      <c r="A287" s="8" t="s">
        <v>638</v>
      </c>
      <c r="B287" s="9" t="s">
        <v>36</v>
      </c>
      <c r="C287" s="10" t="s">
        <v>639</v>
      </c>
      <c r="D287" s="9">
        <v>1</v>
      </c>
      <c r="E287" s="9">
        <v>2</v>
      </c>
      <c r="F287" s="11">
        <v>0</v>
      </c>
      <c r="G287">
        <f t="shared" si="4"/>
        <v>2</v>
      </c>
    </row>
    <row r="288" ht="14.25" spans="1:7">
      <c r="A288" s="8" t="s">
        <v>638</v>
      </c>
      <c r="B288" s="9" t="s">
        <v>640</v>
      </c>
      <c r="C288" s="10" t="s">
        <v>641</v>
      </c>
      <c r="D288" s="9">
        <v>2</v>
      </c>
      <c r="E288" s="9">
        <v>2</v>
      </c>
      <c r="F288" s="11">
        <v>1</v>
      </c>
      <c r="G288">
        <f t="shared" si="4"/>
        <v>1</v>
      </c>
    </row>
    <row r="289" ht="14.25" spans="1:7">
      <c r="A289" s="8" t="s">
        <v>642</v>
      </c>
      <c r="B289" s="9" t="s">
        <v>643</v>
      </c>
      <c r="C289" s="10" t="s">
        <v>644</v>
      </c>
      <c r="D289" s="9">
        <v>2</v>
      </c>
      <c r="E289" s="9">
        <v>18</v>
      </c>
      <c r="F289" s="11">
        <v>9</v>
      </c>
      <c r="G289">
        <f t="shared" si="4"/>
        <v>9</v>
      </c>
    </row>
    <row r="290" ht="14.25" spans="1:7">
      <c r="A290" s="8" t="s">
        <v>645</v>
      </c>
      <c r="B290" s="9" t="s">
        <v>153</v>
      </c>
      <c r="C290" s="10" t="s">
        <v>646</v>
      </c>
      <c r="D290" s="9">
        <v>1</v>
      </c>
      <c r="E290" s="9">
        <v>7</v>
      </c>
      <c r="F290" s="11">
        <v>1</v>
      </c>
      <c r="G290">
        <f t="shared" si="4"/>
        <v>7</v>
      </c>
    </row>
    <row r="291" ht="14.25" spans="1:7">
      <c r="A291" s="8" t="s">
        <v>645</v>
      </c>
      <c r="B291" s="9" t="s">
        <v>36</v>
      </c>
      <c r="C291" s="10" t="s">
        <v>647</v>
      </c>
      <c r="D291" s="9">
        <v>1</v>
      </c>
      <c r="E291" s="9">
        <v>17</v>
      </c>
      <c r="F291" s="11">
        <v>2</v>
      </c>
      <c r="G291">
        <f t="shared" si="4"/>
        <v>17</v>
      </c>
    </row>
    <row r="292" ht="14.25" spans="1:7">
      <c r="A292" s="8" t="s">
        <v>648</v>
      </c>
      <c r="B292" s="9" t="s">
        <v>153</v>
      </c>
      <c r="C292" s="10" t="s">
        <v>649</v>
      </c>
      <c r="D292" s="9">
        <v>3</v>
      </c>
      <c r="E292" s="9">
        <v>23</v>
      </c>
      <c r="F292" s="11">
        <v>7</v>
      </c>
      <c r="G292">
        <f t="shared" si="4"/>
        <v>7.66666666666667</v>
      </c>
    </row>
    <row r="293" ht="14.25" spans="1:7">
      <c r="A293" s="8" t="s">
        <v>650</v>
      </c>
      <c r="B293" s="9" t="s">
        <v>153</v>
      </c>
      <c r="C293" s="10" t="s">
        <v>651</v>
      </c>
      <c r="D293" s="9">
        <v>2</v>
      </c>
      <c r="E293" s="9">
        <v>5</v>
      </c>
      <c r="F293" s="11">
        <v>1</v>
      </c>
      <c r="G293">
        <f t="shared" si="4"/>
        <v>2.5</v>
      </c>
    </row>
    <row r="294" ht="14.25" spans="1:7">
      <c r="A294" s="8" t="s">
        <v>652</v>
      </c>
      <c r="B294" s="9" t="s">
        <v>153</v>
      </c>
      <c r="C294" s="10" t="s">
        <v>653</v>
      </c>
      <c r="D294" s="9">
        <v>4</v>
      </c>
      <c r="E294" s="9">
        <v>131</v>
      </c>
      <c r="F294" s="11">
        <v>33</v>
      </c>
      <c r="G294">
        <f t="shared" si="4"/>
        <v>32.75</v>
      </c>
    </row>
    <row r="295" ht="14.25" spans="1:7">
      <c r="A295" s="8" t="s">
        <v>654</v>
      </c>
      <c r="B295" s="9" t="s">
        <v>153</v>
      </c>
      <c r="C295" s="10" t="s">
        <v>655</v>
      </c>
      <c r="D295" s="9">
        <v>3</v>
      </c>
      <c r="E295" s="9">
        <v>18</v>
      </c>
      <c r="F295" s="11">
        <v>3</v>
      </c>
      <c r="G295">
        <f t="shared" si="4"/>
        <v>6</v>
      </c>
    </row>
    <row r="296" ht="14.25" spans="1:7">
      <c r="A296" s="8" t="s">
        <v>656</v>
      </c>
      <c r="B296" s="9" t="s">
        <v>153</v>
      </c>
      <c r="C296" s="10" t="s">
        <v>657</v>
      </c>
      <c r="D296" s="9">
        <v>3</v>
      </c>
      <c r="E296" s="9">
        <v>15</v>
      </c>
      <c r="F296" s="11">
        <v>4</v>
      </c>
      <c r="G296">
        <f t="shared" si="4"/>
        <v>5</v>
      </c>
    </row>
    <row r="297" ht="14.25" spans="1:7">
      <c r="A297" s="8" t="s">
        <v>658</v>
      </c>
      <c r="B297" s="9" t="s">
        <v>153</v>
      </c>
      <c r="C297" s="10" t="s">
        <v>659</v>
      </c>
      <c r="D297" s="9">
        <v>3</v>
      </c>
      <c r="E297" s="9">
        <v>14</v>
      </c>
      <c r="F297" s="11">
        <v>2</v>
      </c>
      <c r="G297">
        <f t="shared" si="4"/>
        <v>4.66666666666667</v>
      </c>
    </row>
    <row r="298" ht="14.25" spans="1:7">
      <c r="A298" s="8" t="s">
        <v>660</v>
      </c>
      <c r="B298" s="9" t="s">
        <v>661</v>
      </c>
      <c r="C298" s="10" t="s">
        <v>662</v>
      </c>
      <c r="D298" s="9">
        <v>3</v>
      </c>
      <c r="E298" s="9">
        <v>17</v>
      </c>
      <c r="F298" s="11">
        <v>13</v>
      </c>
      <c r="G298">
        <f t="shared" si="4"/>
        <v>5.66666666666667</v>
      </c>
    </row>
    <row r="299" ht="14.25" spans="1:7">
      <c r="A299" s="8" t="s">
        <v>663</v>
      </c>
      <c r="B299" s="9" t="s">
        <v>25</v>
      </c>
      <c r="C299" s="10" t="s">
        <v>664</v>
      </c>
      <c r="D299" s="9">
        <v>1</v>
      </c>
      <c r="E299" s="9">
        <v>7</v>
      </c>
      <c r="F299" s="11">
        <v>5</v>
      </c>
      <c r="G299">
        <f t="shared" si="4"/>
        <v>7</v>
      </c>
    </row>
    <row r="300" ht="14.25" spans="1:7">
      <c r="A300" s="8" t="s">
        <v>663</v>
      </c>
      <c r="B300" s="9" t="s">
        <v>665</v>
      </c>
      <c r="C300" s="10" t="s">
        <v>666</v>
      </c>
      <c r="D300" s="9">
        <v>1</v>
      </c>
      <c r="E300" s="9">
        <v>3</v>
      </c>
      <c r="F300" s="11">
        <v>3</v>
      </c>
      <c r="G300">
        <f t="shared" si="4"/>
        <v>3</v>
      </c>
    </row>
    <row r="301" ht="14.25" spans="1:7">
      <c r="A301" s="8" t="s">
        <v>667</v>
      </c>
      <c r="B301" s="9" t="s">
        <v>25</v>
      </c>
      <c r="C301" s="10" t="s">
        <v>668</v>
      </c>
      <c r="D301" s="9">
        <v>1</v>
      </c>
      <c r="E301" s="9">
        <v>6</v>
      </c>
      <c r="F301" s="11">
        <v>4</v>
      </c>
      <c r="G301">
        <f t="shared" si="4"/>
        <v>6</v>
      </c>
    </row>
    <row r="302" ht="14.25" spans="1:7">
      <c r="A302" s="8" t="s">
        <v>669</v>
      </c>
      <c r="B302" s="9" t="s">
        <v>670</v>
      </c>
      <c r="C302" s="10" t="s">
        <v>671</v>
      </c>
      <c r="D302" s="9">
        <v>6</v>
      </c>
      <c r="E302" s="9">
        <v>88</v>
      </c>
      <c r="F302" s="11">
        <v>58</v>
      </c>
      <c r="G302">
        <f t="shared" si="4"/>
        <v>14.6666666666667</v>
      </c>
    </row>
    <row r="303" ht="14.25" spans="1:7">
      <c r="A303" s="8" t="s">
        <v>672</v>
      </c>
      <c r="B303" s="9" t="s">
        <v>335</v>
      </c>
      <c r="C303" s="10" t="s">
        <v>673</v>
      </c>
      <c r="D303" s="9">
        <v>2</v>
      </c>
      <c r="E303" s="9">
        <v>53</v>
      </c>
      <c r="F303" s="11">
        <v>47</v>
      </c>
      <c r="G303">
        <f t="shared" si="4"/>
        <v>26.5</v>
      </c>
    </row>
    <row r="304" ht="14.25" spans="1:7">
      <c r="A304" s="8" t="s">
        <v>672</v>
      </c>
      <c r="B304" s="9" t="s">
        <v>25</v>
      </c>
      <c r="C304" s="10" t="s">
        <v>674</v>
      </c>
      <c r="D304" s="9">
        <v>1</v>
      </c>
      <c r="E304" s="9">
        <v>2</v>
      </c>
      <c r="F304" s="11">
        <v>1</v>
      </c>
      <c r="G304">
        <f t="shared" si="4"/>
        <v>2</v>
      </c>
    </row>
    <row r="305" ht="14.25" spans="1:7">
      <c r="A305" s="8" t="s">
        <v>675</v>
      </c>
      <c r="B305" s="9" t="s">
        <v>676</v>
      </c>
      <c r="C305" s="10" t="s">
        <v>677</v>
      </c>
      <c r="D305" s="9">
        <v>2</v>
      </c>
      <c r="E305" s="9">
        <v>30</v>
      </c>
      <c r="F305" s="11">
        <v>26</v>
      </c>
      <c r="G305">
        <f t="shared" si="4"/>
        <v>15</v>
      </c>
    </row>
    <row r="306" ht="14.25" spans="1:7">
      <c r="A306" s="8" t="s">
        <v>678</v>
      </c>
      <c r="B306" s="9" t="s">
        <v>335</v>
      </c>
      <c r="C306" s="10" t="s">
        <v>679</v>
      </c>
      <c r="D306" s="9">
        <v>2</v>
      </c>
      <c r="E306" s="9">
        <v>19</v>
      </c>
      <c r="F306" s="11">
        <v>7</v>
      </c>
      <c r="G306">
        <f t="shared" si="4"/>
        <v>9.5</v>
      </c>
    </row>
    <row r="307" ht="14.25" spans="1:7">
      <c r="A307" s="8" t="s">
        <v>678</v>
      </c>
      <c r="B307" s="9" t="s">
        <v>338</v>
      </c>
      <c r="C307" s="10" t="s">
        <v>680</v>
      </c>
      <c r="D307" s="9">
        <v>1</v>
      </c>
      <c r="E307" s="9">
        <v>7</v>
      </c>
      <c r="F307" s="11">
        <v>3</v>
      </c>
      <c r="G307">
        <f t="shared" si="4"/>
        <v>7</v>
      </c>
    </row>
    <row r="308" ht="14.25" spans="1:7">
      <c r="A308" s="8" t="s">
        <v>681</v>
      </c>
      <c r="B308" s="9" t="s">
        <v>682</v>
      </c>
      <c r="C308" s="10" t="s">
        <v>683</v>
      </c>
      <c r="D308" s="9">
        <v>1</v>
      </c>
      <c r="E308" s="9">
        <v>3</v>
      </c>
      <c r="F308" s="11">
        <v>1</v>
      </c>
      <c r="G308">
        <f t="shared" si="4"/>
        <v>3</v>
      </c>
    </row>
    <row r="309" ht="14.25" spans="1:7">
      <c r="A309" s="8" t="s">
        <v>681</v>
      </c>
      <c r="B309" s="9" t="s">
        <v>25</v>
      </c>
      <c r="C309" s="10" t="s">
        <v>684</v>
      </c>
      <c r="D309" s="9">
        <v>1</v>
      </c>
      <c r="E309" s="9">
        <v>4</v>
      </c>
      <c r="F309" s="11">
        <v>2</v>
      </c>
      <c r="G309">
        <f t="shared" si="4"/>
        <v>4</v>
      </c>
    </row>
    <row r="310" ht="14.25" spans="1:7">
      <c r="A310" s="8" t="s">
        <v>685</v>
      </c>
      <c r="B310" s="9" t="s">
        <v>686</v>
      </c>
      <c r="C310" s="10" t="s">
        <v>687</v>
      </c>
      <c r="D310" s="9">
        <v>1</v>
      </c>
      <c r="E310" s="9">
        <v>6</v>
      </c>
      <c r="F310" s="11">
        <v>4</v>
      </c>
      <c r="G310">
        <f t="shared" si="4"/>
        <v>6</v>
      </c>
    </row>
    <row r="311" ht="14.25" spans="1:7">
      <c r="A311" s="8" t="s">
        <v>688</v>
      </c>
      <c r="B311" s="9" t="s">
        <v>689</v>
      </c>
      <c r="C311" s="10" t="s">
        <v>690</v>
      </c>
      <c r="D311" s="9">
        <v>1</v>
      </c>
      <c r="E311" s="9">
        <v>1</v>
      </c>
      <c r="F311" s="11">
        <v>1</v>
      </c>
      <c r="G311">
        <f t="shared" si="4"/>
        <v>1</v>
      </c>
    </row>
    <row r="312" ht="14.25" spans="1:7">
      <c r="A312" s="8" t="s">
        <v>691</v>
      </c>
      <c r="B312" s="9" t="s">
        <v>692</v>
      </c>
      <c r="C312" s="10" t="s">
        <v>693</v>
      </c>
      <c r="D312" s="9">
        <v>9</v>
      </c>
      <c r="E312" s="9">
        <v>26</v>
      </c>
      <c r="F312" s="11">
        <v>19</v>
      </c>
      <c r="G312">
        <f t="shared" si="4"/>
        <v>2.88888888888889</v>
      </c>
    </row>
    <row r="313" ht="14.25" spans="1:7">
      <c r="A313" s="8" t="s">
        <v>691</v>
      </c>
      <c r="B313" s="9" t="s">
        <v>694</v>
      </c>
      <c r="C313" s="10" t="s">
        <v>695</v>
      </c>
      <c r="D313" s="9">
        <v>3</v>
      </c>
      <c r="E313" s="9">
        <v>30</v>
      </c>
      <c r="F313" s="11">
        <v>15</v>
      </c>
      <c r="G313">
        <f t="shared" si="4"/>
        <v>10</v>
      </c>
    </row>
    <row r="314" ht="14.25" spans="1:7">
      <c r="A314" s="8" t="s">
        <v>696</v>
      </c>
      <c r="B314" s="9" t="s">
        <v>697</v>
      </c>
      <c r="C314" s="10" t="s">
        <v>698</v>
      </c>
      <c r="D314" s="9">
        <v>1</v>
      </c>
      <c r="E314" s="9">
        <v>0</v>
      </c>
      <c r="F314" s="11">
        <v>0</v>
      </c>
      <c r="G314">
        <f t="shared" si="4"/>
        <v>0</v>
      </c>
    </row>
    <row r="315" ht="14.25" spans="1:7">
      <c r="A315" s="8" t="s">
        <v>699</v>
      </c>
      <c r="B315" s="9" t="s">
        <v>25</v>
      </c>
      <c r="C315" s="10" t="s">
        <v>700</v>
      </c>
      <c r="D315" s="9">
        <v>1</v>
      </c>
      <c r="E315" s="9">
        <v>7</v>
      </c>
      <c r="F315" s="11">
        <v>4</v>
      </c>
      <c r="G315">
        <f t="shared" si="4"/>
        <v>7</v>
      </c>
    </row>
    <row r="316" ht="14.25" spans="1:7">
      <c r="A316" s="8" t="s">
        <v>699</v>
      </c>
      <c r="B316" s="9" t="s">
        <v>701</v>
      </c>
      <c r="C316" s="10" t="s">
        <v>702</v>
      </c>
      <c r="D316" s="9">
        <v>1</v>
      </c>
      <c r="E316" s="9">
        <v>20</v>
      </c>
      <c r="F316" s="11">
        <v>16</v>
      </c>
      <c r="G316">
        <f t="shared" si="4"/>
        <v>20</v>
      </c>
    </row>
    <row r="317" ht="14.25" spans="1:7">
      <c r="A317" s="8" t="s">
        <v>703</v>
      </c>
      <c r="B317" s="9" t="s">
        <v>36</v>
      </c>
      <c r="C317" s="10" t="s">
        <v>704</v>
      </c>
      <c r="D317" s="9">
        <v>1</v>
      </c>
      <c r="E317" s="9">
        <v>0</v>
      </c>
      <c r="F317" s="11">
        <v>0</v>
      </c>
      <c r="G317">
        <f t="shared" si="4"/>
        <v>0</v>
      </c>
    </row>
    <row r="318" ht="14.25" spans="1:7">
      <c r="A318" s="8" t="s">
        <v>705</v>
      </c>
      <c r="B318" s="9" t="s">
        <v>13</v>
      </c>
      <c r="C318" s="10" t="s">
        <v>706</v>
      </c>
      <c r="D318" s="9">
        <v>1</v>
      </c>
      <c r="E318" s="9">
        <v>5</v>
      </c>
      <c r="F318" s="11">
        <v>2</v>
      </c>
      <c r="G318">
        <f t="shared" si="4"/>
        <v>5</v>
      </c>
    </row>
    <row r="319" ht="14.25" spans="1:7">
      <c r="A319" s="8" t="s">
        <v>707</v>
      </c>
      <c r="B319" s="9" t="s">
        <v>13</v>
      </c>
      <c r="C319" s="10" t="s">
        <v>708</v>
      </c>
      <c r="D319" s="9">
        <v>1</v>
      </c>
      <c r="E319" s="9">
        <v>0</v>
      </c>
      <c r="F319" s="11">
        <v>0</v>
      </c>
      <c r="G319">
        <f t="shared" si="4"/>
        <v>0</v>
      </c>
    </row>
    <row r="320" ht="14.25" spans="1:7">
      <c r="A320" s="8" t="s">
        <v>709</v>
      </c>
      <c r="B320" s="9" t="s">
        <v>710</v>
      </c>
      <c r="C320" s="10" t="s">
        <v>711</v>
      </c>
      <c r="D320" s="9">
        <v>1</v>
      </c>
      <c r="E320" s="9">
        <v>15</v>
      </c>
      <c r="F320" s="11">
        <v>9</v>
      </c>
      <c r="G320">
        <f t="shared" si="4"/>
        <v>15</v>
      </c>
    </row>
    <row r="321" ht="14.25" spans="1:7">
      <c r="A321" s="8" t="s">
        <v>709</v>
      </c>
      <c r="B321" s="9" t="s">
        <v>211</v>
      </c>
      <c r="C321" s="10" t="s">
        <v>712</v>
      </c>
      <c r="D321" s="9">
        <v>2</v>
      </c>
      <c r="E321" s="9">
        <v>41</v>
      </c>
      <c r="F321" s="11">
        <v>28</v>
      </c>
      <c r="G321">
        <f t="shared" si="4"/>
        <v>20.5</v>
      </c>
    </row>
    <row r="322" ht="14.25" spans="1:7">
      <c r="A322" s="8" t="s">
        <v>709</v>
      </c>
      <c r="B322" s="9" t="s">
        <v>713</v>
      </c>
      <c r="C322" s="10" t="s">
        <v>714</v>
      </c>
      <c r="D322" s="9">
        <v>1</v>
      </c>
      <c r="E322" s="9">
        <v>7</v>
      </c>
      <c r="F322" s="11">
        <v>7</v>
      </c>
      <c r="G322">
        <f t="shared" si="4"/>
        <v>7</v>
      </c>
    </row>
    <row r="323" ht="14.25" spans="1:7">
      <c r="A323" s="8" t="s">
        <v>709</v>
      </c>
      <c r="B323" s="9" t="s">
        <v>715</v>
      </c>
      <c r="C323" s="10" t="s">
        <v>716</v>
      </c>
      <c r="D323" s="9">
        <v>1</v>
      </c>
      <c r="E323" s="9">
        <v>13</v>
      </c>
      <c r="F323" s="11">
        <v>12</v>
      </c>
      <c r="G323">
        <f t="shared" si="4"/>
        <v>13</v>
      </c>
    </row>
    <row r="324" ht="14.25" spans="1:7">
      <c r="A324" s="8" t="s">
        <v>717</v>
      </c>
      <c r="B324" s="9" t="s">
        <v>715</v>
      </c>
      <c r="C324" s="10" t="s">
        <v>718</v>
      </c>
      <c r="D324" s="9">
        <v>2</v>
      </c>
      <c r="E324" s="9">
        <v>28</v>
      </c>
      <c r="F324" s="11">
        <v>25</v>
      </c>
      <c r="G324">
        <f t="shared" si="4"/>
        <v>14</v>
      </c>
    </row>
    <row r="325" ht="14.25" spans="1:7">
      <c r="A325" s="8" t="s">
        <v>717</v>
      </c>
      <c r="B325" s="9" t="s">
        <v>719</v>
      </c>
      <c r="C325" s="10" t="s">
        <v>720</v>
      </c>
      <c r="D325" s="9">
        <v>1</v>
      </c>
      <c r="E325" s="9">
        <v>9</v>
      </c>
      <c r="F325" s="11">
        <v>9</v>
      </c>
      <c r="G325">
        <f t="shared" ref="G325:G388" si="5">E325/D325</f>
        <v>9</v>
      </c>
    </row>
    <row r="326" ht="14.25" spans="1:7">
      <c r="A326" s="8" t="s">
        <v>717</v>
      </c>
      <c r="B326" s="9" t="s">
        <v>721</v>
      </c>
      <c r="C326" s="10" t="s">
        <v>722</v>
      </c>
      <c r="D326" s="9">
        <v>1</v>
      </c>
      <c r="E326" s="9">
        <v>31</v>
      </c>
      <c r="F326" s="11">
        <v>29</v>
      </c>
      <c r="G326">
        <f t="shared" si="5"/>
        <v>31</v>
      </c>
    </row>
    <row r="327" ht="14.25" spans="1:7">
      <c r="A327" s="8" t="s">
        <v>717</v>
      </c>
      <c r="B327" s="9" t="s">
        <v>723</v>
      </c>
      <c r="C327" s="10" t="s">
        <v>724</v>
      </c>
      <c r="D327" s="9">
        <v>1</v>
      </c>
      <c r="E327" s="9">
        <v>27</v>
      </c>
      <c r="F327" s="11">
        <v>27</v>
      </c>
      <c r="G327">
        <f t="shared" si="5"/>
        <v>27</v>
      </c>
    </row>
    <row r="328" ht="14.25" spans="1:7">
      <c r="A328" s="8" t="s">
        <v>717</v>
      </c>
      <c r="B328" s="9" t="s">
        <v>725</v>
      </c>
      <c r="C328" s="10" t="s">
        <v>726</v>
      </c>
      <c r="D328" s="9">
        <v>1</v>
      </c>
      <c r="E328" s="9">
        <v>5</v>
      </c>
      <c r="F328" s="11">
        <v>4</v>
      </c>
      <c r="G328">
        <f t="shared" si="5"/>
        <v>5</v>
      </c>
    </row>
    <row r="329" ht="14.25" spans="1:7">
      <c r="A329" s="8" t="s">
        <v>717</v>
      </c>
      <c r="B329" s="9" t="s">
        <v>727</v>
      </c>
      <c r="C329" s="10" t="s">
        <v>728</v>
      </c>
      <c r="D329" s="9">
        <v>1</v>
      </c>
      <c r="E329" s="9">
        <v>6</v>
      </c>
      <c r="F329" s="11">
        <v>6</v>
      </c>
      <c r="G329">
        <f t="shared" si="5"/>
        <v>6</v>
      </c>
    </row>
    <row r="330" ht="14.25" spans="1:7">
      <c r="A330" s="8" t="s">
        <v>717</v>
      </c>
      <c r="B330" s="9" t="s">
        <v>729</v>
      </c>
      <c r="C330" s="10" t="s">
        <v>730</v>
      </c>
      <c r="D330" s="9">
        <v>1</v>
      </c>
      <c r="E330" s="9">
        <v>14</v>
      </c>
      <c r="F330" s="11">
        <v>13</v>
      </c>
      <c r="G330">
        <f t="shared" si="5"/>
        <v>14</v>
      </c>
    </row>
    <row r="331" ht="14.25" spans="1:7">
      <c r="A331" s="8" t="s">
        <v>717</v>
      </c>
      <c r="B331" s="9" t="s">
        <v>731</v>
      </c>
      <c r="C331" s="10" t="s">
        <v>732</v>
      </c>
      <c r="D331" s="9">
        <v>1</v>
      </c>
      <c r="E331" s="9">
        <v>16</v>
      </c>
      <c r="F331" s="11">
        <v>15</v>
      </c>
      <c r="G331">
        <f t="shared" si="5"/>
        <v>16</v>
      </c>
    </row>
    <row r="332" ht="14.25" spans="1:7">
      <c r="A332" s="8" t="s">
        <v>717</v>
      </c>
      <c r="B332" s="9" t="s">
        <v>733</v>
      </c>
      <c r="C332" s="10" t="s">
        <v>734</v>
      </c>
      <c r="D332" s="9">
        <v>1</v>
      </c>
      <c r="E332" s="9">
        <v>10</v>
      </c>
      <c r="F332" s="11">
        <v>5</v>
      </c>
      <c r="G332">
        <f t="shared" si="5"/>
        <v>10</v>
      </c>
    </row>
    <row r="333" ht="14.25" spans="1:7">
      <c r="A333" s="8" t="s">
        <v>735</v>
      </c>
      <c r="B333" s="9" t="s">
        <v>736</v>
      </c>
      <c r="C333" s="10" t="s">
        <v>737</v>
      </c>
      <c r="D333" s="9">
        <v>2</v>
      </c>
      <c r="E333" s="9">
        <v>19</v>
      </c>
      <c r="F333" s="11">
        <v>13</v>
      </c>
      <c r="G333">
        <f t="shared" si="5"/>
        <v>9.5</v>
      </c>
    </row>
    <row r="334" ht="14.25" spans="1:7">
      <c r="A334" s="8" t="s">
        <v>738</v>
      </c>
      <c r="B334" s="9" t="s">
        <v>739</v>
      </c>
      <c r="C334" s="10" t="s">
        <v>740</v>
      </c>
      <c r="D334" s="9">
        <v>20</v>
      </c>
      <c r="E334" s="9">
        <v>141</v>
      </c>
      <c r="F334" s="11">
        <v>47</v>
      </c>
      <c r="G334">
        <f t="shared" si="5"/>
        <v>7.05</v>
      </c>
    </row>
    <row r="335" ht="14.25" spans="1:7">
      <c r="A335" s="8" t="s">
        <v>741</v>
      </c>
      <c r="B335" s="9" t="s">
        <v>113</v>
      </c>
      <c r="C335" s="10" t="s">
        <v>742</v>
      </c>
      <c r="D335" s="9">
        <v>8</v>
      </c>
      <c r="E335" s="9">
        <v>158</v>
      </c>
      <c r="F335" s="11">
        <v>150</v>
      </c>
      <c r="G335">
        <f t="shared" si="5"/>
        <v>19.75</v>
      </c>
    </row>
    <row r="336" ht="14.25" spans="1:7">
      <c r="A336" s="8" t="s">
        <v>743</v>
      </c>
      <c r="B336" s="9" t="s">
        <v>25</v>
      </c>
      <c r="C336" s="10" t="s">
        <v>744</v>
      </c>
      <c r="D336" s="9">
        <v>1</v>
      </c>
      <c r="E336" s="9">
        <v>7</v>
      </c>
      <c r="F336" s="11">
        <v>6</v>
      </c>
      <c r="G336">
        <f t="shared" si="5"/>
        <v>7</v>
      </c>
    </row>
    <row r="337" ht="14.25" spans="1:7">
      <c r="A337" s="8" t="s">
        <v>745</v>
      </c>
      <c r="B337" s="9" t="s">
        <v>25</v>
      </c>
      <c r="C337" s="10" t="s">
        <v>746</v>
      </c>
      <c r="D337" s="9">
        <v>1</v>
      </c>
      <c r="E337" s="9">
        <v>7</v>
      </c>
      <c r="F337" s="11">
        <v>6</v>
      </c>
      <c r="G337">
        <f t="shared" si="5"/>
        <v>7</v>
      </c>
    </row>
    <row r="338" ht="14.25" spans="1:7">
      <c r="A338" s="8" t="s">
        <v>747</v>
      </c>
      <c r="B338" s="9" t="s">
        <v>25</v>
      </c>
      <c r="C338" s="10" t="s">
        <v>748</v>
      </c>
      <c r="D338" s="9">
        <v>3</v>
      </c>
      <c r="E338" s="9">
        <v>154</v>
      </c>
      <c r="F338" s="11">
        <v>138</v>
      </c>
      <c r="G338">
        <f t="shared" si="5"/>
        <v>51.3333333333333</v>
      </c>
    </row>
    <row r="339" ht="14.25" spans="1:7">
      <c r="A339" s="8" t="s">
        <v>749</v>
      </c>
      <c r="B339" s="9" t="s">
        <v>13</v>
      </c>
      <c r="C339" s="10" t="s">
        <v>750</v>
      </c>
      <c r="D339" s="9">
        <v>1</v>
      </c>
      <c r="E339" s="9">
        <v>4</v>
      </c>
      <c r="F339" s="11">
        <v>3</v>
      </c>
      <c r="G339">
        <f t="shared" si="5"/>
        <v>4</v>
      </c>
    </row>
    <row r="340" ht="14.25" spans="1:7">
      <c r="A340" s="8" t="s">
        <v>749</v>
      </c>
      <c r="B340" s="9" t="s">
        <v>159</v>
      </c>
      <c r="C340" s="10" t="s">
        <v>751</v>
      </c>
      <c r="D340" s="9">
        <v>1</v>
      </c>
      <c r="E340" s="9">
        <v>9</v>
      </c>
      <c r="F340" s="11">
        <v>7</v>
      </c>
      <c r="G340">
        <f t="shared" si="5"/>
        <v>9</v>
      </c>
    </row>
    <row r="341" ht="14.25" spans="1:7">
      <c r="A341" s="8" t="s">
        <v>752</v>
      </c>
      <c r="B341" s="9" t="s">
        <v>753</v>
      </c>
      <c r="C341" s="10" t="s">
        <v>754</v>
      </c>
      <c r="D341" s="9">
        <v>2</v>
      </c>
      <c r="E341" s="9">
        <v>14</v>
      </c>
      <c r="F341" s="11">
        <v>12</v>
      </c>
      <c r="G341">
        <f t="shared" si="5"/>
        <v>7</v>
      </c>
    </row>
    <row r="342" ht="14.25" spans="1:7">
      <c r="A342" s="8" t="s">
        <v>755</v>
      </c>
      <c r="B342" s="9" t="s">
        <v>25</v>
      </c>
      <c r="C342" s="10" t="s">
        <v>756</v>
      </c>
      <c r="D342" s="9">
        <v>1</v>
      </c>
      <c r="E342" s="9">
        <v>6</v>
      </c>
      <c r="F342" s="11">
        <v>5</v>
      </c>
      <c r="G342">
        <f t="shared" si="5"/>
        <v>6</v>
      </c>
    </row>
    <row r="343" ht="14.25" spans="1:7">
      <c r="A343" s="8" t="s">
        <v>757</v>
      </c>
      <c r="B343" s="9" t="s">
        <v>122</v>
      </c>
      <c r="C343" s="10" t="s">
        <v>758</v>
      </c>
      <c r="D343" s="9">
        <v>1</v>
      </c>
      <c r="E343" s="9">
        <v>12</v>
      </c>
      <c r="F343" s="11">
        <v>8</v>
      </c>
      <c r="G343">
        <f t="shared" si="5"/>
        <v>12</v>
      </c>
    </row>
    <row r="344" ht="14.25" spans="1:7">
      <c r="A344" s="8" t="s">
        <v>759</v>
      </c>
      <c r="B344" s="9" t="s">
        <v>25</v>
      </c>
      <c r="C344" s="10" t="s">
        <v>760</v>
      </c>
      <c r="D344" s="9">
        <v>1</v>
      </c>
      <c r="E344" s="9">
        <v>12</v>
      </c>
      <c r="F344" s="11">
        <v>3</v>
      </c>
      <c r="G344">
        <f t="shared" si="5"/>
        <v>12</v>
      </c>
    </row>
    <row r="345" ht="14.25" spans="1:7">
      <c r="A345" s="8" t="s">
        <v>761</v>
      </c>
      <c r="B345" s="9" t="s">
        <v>762</v>
      </c>
      <c r="C345" s="10" t="s">
        <v>763</v>
      </c>
      <c r="D345" s="9">
        <v>1</v>
      </c>
      <c r="E345" s="9">
        <v>0</v>
      </c>
      <c r="F345" s="11">
        <v>0</v>
      </c>
      <c r="G345">
        <f t="shared" si="5"/>
        <v>0</v>
      </c>
    </row>
    <row r="346" ht="14.25" spans="1:7">
      <c r="A346" s="8" t="s">
        <v>764</v>
      </c>
      <c r="B346" s="9" t="s">
        <v>765</v>
      </c>
      <c r="C346" s="10" t="s">
        <v>766</v>
      </c>
      <c r="D346" s="9">
        <v>2</v>
      </c>
      <c r="E346" s="9">
        <v>29</v>
      </c>
      <c r="F346" s="11">
        <v>27</v>
      </c>
      <c r="G346">
        <f t="shared" si="5"/>
        <v>14.5</v>
      </c>
    </row>
    <row r="347" ht="14.25" spans="1:7">
      <c r="A347" s="8" t="s">
        <v>767</v>
      </c>
      <c r="B347" s="9" t="s">
        <v>768</v>
      </c>
      <c r="C347" s="10" t="s">
        <v>769</v>
      </c>
      <c r="D347" s="9">
        <v>1</v>
      </c>
      <c r="E347" s="9">
        <v>1</v>
      </c>
      <c r="F347" s="11">
        <v>0</v>
      </c>
      <c r="G347">
        <f t="shared" si="5"/>
        <v>1</v>
      </c>
    </row>
    <row r="348" ht="14.25" spans="1:7">
      <c r="A348" s="8" t="s">
        <v>770</v>
      </c>
      <c r="B348" s="9" t="s">
        <v>768</v>
      </c>
      <c r="C348" s="10" t="s">
        <v>771</v>
      </c>
      <c r="D348" s="9">
        <v>2</v>
      </c>
      <c r="E348" s="9">
        <v>7</v>
      </c>
      <c r="F348" s="11">
        <v>3</v>
      </c>
      <c r="G348">
        <f t="shared" si="5"/>
        <v>3.5</v>
      </c>
    </row>
    <row r="349" ht="14.25" spans="1:7">
      <c r="A349" s="8" t="s">
        <v>772</v>
      </c>
      <c r="B349" s="9" t="s">
        <v>768</v>
      </c>
      <c r="C349" s="10" t="s">
        <v>773</v>
      </c>
      <c r="D349" s="9">
        <v>2</v>
      </c>
      <c r="E349" s="9">
        <v>5</v>
      </c>
      <c r="F349" s="11">
        <v>3</v>
      </c>
      <c r="G349">
        <f t="shared" si="5"/>
        <v>2.5</v>
      </c>
    </row>
    <row r="350" ht="14.25" spans="1:7">
      <c r="A350" s="8" t="s">
        <v>774</v>
      </c>
      <c r="B350" s="9" t="s">
        <v>768</v>
      </c>
      <c r="C350" s="10" t="s">
        <v>775</v>
      </c>
      <c r="D350" s="9">
        <v>1</v>
      </c>
      <c r="E350" s="9">
        <v>3</v>
      </c>
      <c r="F350" s="11">
        <v>2</v>
      </c>
      <c r="G350">
        <f t="shared" si="5"/>
        <v>3</v>
      </c>
    </row>
    <row r="351" ht="14.25" spans="1:7">
      <c r="A351" s="8" t="s">
        <v>776</v>
      </c>
      <c r="B351" s="9" t="s">
        <v>768</v>
      </c>
      <c r="C351" s="10" t="s">
        <v>777</v>
      </c>
      <c r="D351" s="9">
        <v>2</v>
      </c>
      <c r="E351" s="9">
        <v>4</v>
      </c>
      <c r="F351" s="11">
        <v>1</v>
      </c>
      <c r="G351">
        <f t="shared" si="5"/>
        <v>2</v>
      </c>
    </row>
    <row r="352" ht="14.25" spans="1:7">
      <c r="A352" s="8" t="s">
        <v>778</v>
      </c>
      <c r="B352" s="9" t="s">
        <v>768</v>
      </c>
      <c r="C352" s="10" t="s">
        <v>779</v>
      </c>
      <c r="D352" s="9">
        <v>2</v>
      </c>
      <c r="E352" s="9">
        <v>3</v>
      </c>
      <c r="F352" s="11">
        <v>2</v>
      </c>
      <c r="G352">
        <f t="shared" si="5"/>
        <v>1.5</v>
      </c>
    </row>
    <row r="353" ht="14.25" spans="1:7">
      <c r="A353" s="8" t="s">
        <v>780</v>
      </c>
      <c r="B353" s="9" t="s">
        <v>781</v>
      </c>
      <c r="C353" s="10" t="s">
        <v>782</v>
      </c>
      <c r="D353" s="9">
        <v>1</v>
      </c>
      <c r="E353" s="9">
        <v>3</v>
      </c>
      <c r="F353" s="11">
        <v>0</v>
      </c>
      <c r="G353">
        <f t="shared" si="5"/>
        <v>3</v>
      </c>
    </row>
    <row r="354" ht="14.25" spans="1:7">
      <c r="A354" s="8" t="s">
        <v>783</v>
      </c>
      <c r="B354" s="9" t="s">
        <v>781</v>
      </c>
      <c r="C354" s="10" t="s">
        <v>784</v>
      </c>
      <c r="D354" s="9">
        <v>1</v>
      </c>
      <c r="E354" s="9">
        <v>5</v>
      </c>
      <c r="F354" s="11">
        <v>2</v>
      </c>
      <c r="G354">
        <f t="shared" si="5"/>
        <v>5</v>
      </c>
    </row>
    <row r="355" ht="14.25" spans="1:7">
      <c r="A355" s="8" t="s">
        <v>785</v>
      </c>
      <c r="B355" s="9" t="s">
        <v>781</v>
      </c>
      <c r="C355" s="10" t="s">
        <v>786</v>
      </c>
      <c r="D355" s="9">
        <v>1</v>
      </c>
      <c r="E355" s="9">
        <v>5</v>
      </c>
      <c r="F355" s="11">
        <v>2</v>
      </c>
      <c r="G355">
        <f t="shared" si="5"/>
        <v>5</v>
      </c>
    </row>
    <row r="356" ht="14.25" spans="1:7">
      <c r="A356" s="8" t="s">
        <v>787</v>
      </c>
      <c r="B356" s="9" t="s">
        <v>788</v>
      </c>
      <c r="C356" s="10" t="s">
        <v>789</v>
      </c>
      <c r="D356" s="9">
        <v>1</v>
      </c>
      <c r="E356" s="9">
        <v>4</v>
      </c>
      <c r="F356" s="11">
        <v>3</v>
      </c>
      <c r="G356">
        <f t="shared" si="5"/>
        <v>4</v>
      </c>
    </row>
    <row r="357" ht="14.25" spans="1:7">
      <c r="A357" s="8" t="s">
        <v>790</v>
      </c>
      <c r="B357" s="9" t="s">
        <v>788</v>
      </c>
      <c r="C357" s="10" t="s">
        <v>791</v>
      </c>
      <c r="D357" s="9">
        <v>1</v>
      </c>
      <c r="E357" s="9">
        <v>5</v>
      </c>
      <c r="F357" s="11">
        <v>4</v>
      </c>
      <c r="G357">
        <f t="shared" si="5"/>
        <v>5</v>
      </c>
    </row>
    <row r="358" ht="14.25" spans="1:7">
      <c r="A358" s="8" t="s">
        <v>792</v>
      </c>
      <c r="B358" s="9" t="s">
        <v>788</v>
      </c>
      <c r="C358" s="10" t="s">
        <v>793</v>
      </c>
      <c r="D358" s="9">
        <v>1</v>
      </c>
      <c r="E358" s="9">
        <v>2</v>
      </c>
      <c r="F358" s="11">
        <v>0</v>
      </c>
      <c r="G358">
        <f t="shared" si="5"/>
        <v>2</v>
      </c>
    </row>
    <row r="359" ht="14.25" spans="1:7">
      <c r="A359" s="8" t="s">
        <v>794</v>
      </c>
      <c r="B359" s="9" t="s">
        <v>795</v>
      </c>
      <c r="C359" s="10" t="s">
        <v>796</v>
      </c>
      <c r="D359" s="9">
        <v>1</v>
      </c>
      <c r="E359" s="9">
        <v>30</v>
      </c>
      <c r="F359" s="11">
        <v>6</v>
      </c>
      <c r="G359">
        <f t="shared" si="5"/>
        <v>30</v>
      </c>
    </row>
    <row r="360" ht="14.25" spans="1:7">
      <c r="A360" s="8" t="s">
        <v>797</v>
      </c>
      <c r="B360" s="9" t="s">
        <v>795</v>
      </c>
      <c r="C360" s="10" t="s">
        <v>798</v>
      </c>
      <c r="D360" s="9">
        <v>1</v>
      </c>
      <c r="E360" s="9">
        <v>35</v>
      </c>
      <c r="F360" s="11">
        <v>13</v>
      </c>
      <c r="G360">
        <f t="shared" si="5"/>
        <v>35</v>
      </c>
    </row>
    <row r="361" ht="14.25" spans="1:7">
      <c r="A361" s="8" t="s">
        <v>799</v>
      </c>
      <c r="B361" s="9" t="s">
        <v>800</v>
      </c>
      <c r="C361" s="10" t="s">
        <v>801</v>
      </c>
      <c r="D361" s="9">
        <v>1</v>
      </c>
      <c r="E361" s="9">
        <v>1</v>
      </c>
      <c r="F361" s="11">
        <v>0</v>
      </c>
      <c r="G361">
        <f t="shared" si="5"/>
        <v>1</v>
      </c>
    </row>
    <row r="362" ht="14.25" spans="1:7">
      <c r="A362" s="8" t="s">
        <v>802</v>
      </c>
      <c r="B362" s="9" t="s">
        <v>800</v>
      </c>
      <c r="C362" s="10" t="s">
        <v>803</v>
      </c>
      <c r="D362" s="9">
        <v>1</v>
      </c>
      <c r="E362" s="9">
        <v>4</v>
      </c>
      <c r="F362" s="11">
        <v>3</v>
      </c>
      <c r="G362">
        <f t="shared" si="5"/>
        <v>4</v>
      </c>
    </row>
    <row r="363" ht="14.25" spans="1:7">
      <c r="A363" s="8" t="s">
        <v>804</v>
      </c>
      <c r="B363" s="9" t="s">
        <v>800</v>
      </c>
      <c r="C363" s="10" t="s">
        <v>805</v>
      </c>
      <c r="D363" s="9">
        <v>1</v>
      </c>
      <c r="E363" s="9">
        <v>0</v>
      </c>
      <c r="F363" s="11">
        <v>0</v>
      </c>
      <c r="G363">
        <f t="shared" si="5"/>
        <v>0</v>
      </c>
    </row>
    <row r="364" ht="14.25" spans="1:7">
      <c r="A364" s="8" t="s">
        <v>806</v>
      </c>
      <c r="B364" s="9" t="s">
        <v>800</v>
      </c>
      <c r="C364" s="10" t="s">
        <v>807</v>
      </c>
      <c r="D364" s="9">
        <v>1</v>
      </c>
      <c r="E364" s="9">
        <v>0</v>
      </c>
      <c r="F364" s="11">
        <v>0</v>
      </c>
      <c r="G364">
        <f t="shared" si="5"/>
        <v>0</v>
      </c>
    </row>
    <row r="365" ht="14.25" spans="1:7">
      <c r="A365" s="8" t="s">
        <v>808</v>
      </c>
      <c r="B365" s="9" t="s">
        <v>800</v>
      </c>
      <c r="C365" s="10" t="s">
        <v>809</v>
      </c>
      <c r="D365" s="9">
        <v>1</v>
      </c>
      <c r="E365" s="9">
        <v>9</v>
      </c>
      <c r="F365" s="11">
        <v>7</v>
      </c>
      <c r="G365">
        <f t="shared" si="5"/>
        <v>9</v>
      </c>
    </row>
    <row r="366" ht="14.25" spans="1:7">
      <c r="A366" s="8" t="s">
        <v>810</v>
      </c>
      <c r="B366" s="9" t="s">
        <v>800</v>
      </c>
      <c r="C366" s="10" t="s">
        <v>811</v>
      </c>
      <c r="D366" s="9">
        <v>1</v>
      </c>
      <c r="E366" s="9">
        <v>6</v>
      </c>
      <c r="F366" s="11">
        <v>5</v>
      </c>
      <c r="G366">
        <f t="shared" si="5"/>
        <v>6</v>
      </c>
    </row>
    <row r="367" ht="14.25" spans="1:7">
      <c r="A367" s="8" t="s">
        <v>812</v>
      </c>
      <c r="B367" s="9" t="s">
        <v>813</v>
      </c>
      <c r="C367" s="10" t="s">
        <v>814</v>
      </c>
      <c r="D367" s="9">
        <v>2</v>
      </c>
      <c r="E367" s="9">
        <v>25</v>
      </c>
      <c r="F367" s="11">
        <v>15</v>
      </c>
      <c r="G367">
        <f t="shared" si="5"/>
        <v>12.5</v>
      </c>
    </row>
    <row r="368" ht="14.25" spans="1:7">
      <c r="A368" s="8" t="s">
        <v>812</v>
      </c>
      <c r="B368" s="9" t="s">
        <v>13</v>
      </c>
      <c r="C368" s="10" t="s">
        <v>815</v>
      </c>
      <c r="D368" s="9">
        <v>1</v>
      </c>
      <c r="E368" s="9">
        <v>2</v>
      </c>
      <c r="F368" s="11">
        <v>2</v>
      </c>
      <c r="G368">
        <f t="shared" si="5"/>
        <v>2</v>
      </c>
    </row>
    <row r="369" ht="14.25" spans="1:7">
      <c r="A369" s="8" t="s">
        <v>812</v>
      </c>
      <c r="B369" s="9" t="s">
        <v>25</v>
      </c>
      <c r="C369" s="10" t="s">
        <v>816</v>
      </c>
      <c r="D369" s="9">
        <v>1</v>
      </c>
      <c r="E369" s="9">
        <v>1</v>
      </c>
      <c r="F369" s="11">
        <v>0</v>
      </c>
      <c r="G369">
        <f t="shared" si="5"/>
        <v>1</v>
      </c>
    </row>
    <row r="370" ht="14.25" spans="1:7">
      <c r="A370" s="8" t="s">
        <v>817</v>
      </c>
      <c r="B370" s="9" t="s">
        <v>13</v>
      </c>
      <c r="C370" s="10" t="s">
        <v>818</v>
      </c>
      <c r="D370" s="9">
        <v>3</v>
      </c>
      <c r="E370" s="9">
        <v>20</v>
      </c>
      <c r="F370" s="11">
        <v>11</v>
      </c>
      <c r="G370">
        <f t="shared" si="5"/>
        <v>6.66666666666667</v>
      </c>
    </row>
    <row r="371" ht="14.25" spans="1:7">
      <c r="A371" s="8" t="s">
        <v>817</v>
      </c>
      <c r="B371" s="9" t="s">
        <v>819</v>
      </c>
      <c r="C371" s="10" t="s">
        <v>820</v>
      </c>
      <c r="D371" s="9">
        <v>8</v>
      </c>
      <c r="E371" s="9">
        <v>19</v>
      </c>
      <c r="F371" s="11">
        <v>7</v>
      </c>
      <c r="G371">
        <f t="shared" si="5"/>
        <v>2.375</v>
      </c>
    </row>
    <row r="372" ht="14.25" spans="1:7">
      <c r="A372" s="8" t="s">
        <v>817</v>
      </c>
      <c r="B372" s="9" t="s">
        <v>25</v>
      </c>
      <c r="C372" s="10" t="s">
        <v>821</v>
      </c>
      <c r="D372" s="9">
        <v>9</v>
      </c>
      <c r="E372" s="9">
        <v>24</v>
      </c>
      <c r="F372" s="11">
        <v>11</v>
      </c>
      <c r="G372">
        <f t="shared" si="5"/>
        <v>2.66666666666667</v>
      </c>
    </row>
    <row r="373" ht="14.25" spans="1:7">
      <c r="A373" s="8" t="s">
        <v>822</v>
      </c>
      <c r="B373" s="9" t="s">
        <v>823</v>
      </c>
      <c r="C373" s="10" t="s">
        <v>824</v>
      </c>
      <c r="D373" s="9">
        <v>2</v>
      </c>
      <c r="E373" s="9">
        <v>10</v>
      </c>
      <c r="F373" s="11">
        <v>6</v>
      </c>
      <c r="G373">
        <f t="shared" si="5"/>
        <v>5</v>
      </c>
    </row>
    <row r="374" ht="14.25" spans="1:7">
      <c r="A374" s="8" t="s">
        <v>825</v>
      </c>
      <c r="B374" s="9" t="s">
        <v>25</v>
      </c>
      <c r="C374" s="10" t="s">
        <v>826</v>
      </c>
      <c r="D374" s="9">
        <v>1</v>
      </c>
      <c r="E374" s="9">
        <v>4</v>
      </c>
      <c r="F374" s="11">
        <v>0</v>
      </c>
      <c r="G374">
        <f t="shared" si="5"/>
        <v>4</v>
      </c>
    </row>
    <row r="375" ht="14.25" spans="1:7">
      <c r="A375" s="8" t="s">
        <v>827</v>
      </c>
      <c r="B375" s="9" t="s">
        <v>627</v>
      </c>
      <c r="C375" s="10" t="s">
        <v>828</v>
      </c>
      <c r="D375" s="9">
        <v>1</v>
      </c>
      <c r="E375" s="9">
        <v>1</v>
      </c>
      <c r="F375" s="11">
        <v>1</v>
      </c>
      <c r="G375">
        <f t="shared" si="5"/>
        <v>1</v>
      </c>
    </row>
    <row r="376" ht="14.25" spans="1:7">
      <c r="A376" s="8" t="s">
        <v>829</v>
      </c>
      <c r="B376" s="9" t="s">
        <v>13</v>
      </c>
      <c r="C376" s="10" t="s">
        <v>830</v>
      </c>
      <c r="D376" s="9">
        <v>1</v>
      </c>
      <c r="E376" s="9">
        <v>3</v>
      </c>
      <c r="F376" s="11">
        <v>1</v>
      </c>
      <c r="G376">
        <f t="shared" si="5"/>
        <v>3</v>
      </c>
    </row>
    <row r="377" ht="14.25" spans="1:7">
      <c r="A377" s="8" t="s">
        <v>829</v>
      </c>
      <c r="B377" s="9" t="s">
        <v>122</v>
      </c>
      <c r="C377" s="10" t="s">
        <v>831</v>
      </c>
      <c r="D377" s="9">
        <v>1</v>
      </c>
      <c r="E377" s="9">
        <v>1</v>
      </c>
      <c r="F377" s="11">
        <v>1</v>
      </c>
      <c r="G377">
        <f t="shared" si="5"/>
        <v>1</v>
      </c>
    </row>
    <row r="378" ht="14.25" spans="1:7">
      <c r="A378" s="8" t="s">
        <v>829</v>
      </c>
      <c r="B378" s="9" t="s">
        <v>832</v>
      </c>
      <c r="C378" s="10" t="s">
        <v>833</v>
      </c>
      <c r="D378" s="9">
        <v>2</v>
      </c>
      <c r="E378" s="9">
        <v>6</v>
      </c>
      <c r="F378" s="11">
        <v>4</v>
      </c>
      <c r="G378">
        <f t="shared" si="5"/>
        <v>3</v>
      </c>
    </row>
    <row r="379" ht="14.25" spans="1:7">
      <c r="A379" s="8" t="s">
        <v>829</v>
      </c>
      <c r="B379" s="9" t="s">
        <v>834</v>
      </c>
      <c r="C379" s="10" t="s">
        <v>835</v>
      </c>
      <c r="D379" s="9">
        <v>2</v>
      </c>
      <c r="E379" s="9">
        <v>7</v>
      </c>
      <c r="F379" s="11">
        <v>7</v>
      </c>
      <c r="G379">
        <f t="shared" si="5"/>
        <v>3.5</v>
      </c>
    </row>
    <row r="380" ht="14.25" spans="1:7">
      <c r="A380" s="8" t="s">
        <v>829</v>
      </c>
      <c r="B380" s="9" t="s">
        <v>836</v>
      </c>
      <c r="C380" s="10" t="s">
        <v>837</v>
      </c>
      <c r="D380" s="9">
        <v>2</v>
      </c>
      <c r="E380" s="9">
        <v>4</v>
      </c>
      <c r="F380" s="11">
        <v>4</v>
      </c>
      <c r="G380">
        <f t="shared" si="5"/>
        <v>2</v>
      </c>
    </row>
    <row r="381" ht="14.25" spans="1:7">
      <c r="A381" s="8" t="s">
        <v>838</v>
      </c>
      <c r="B381" s="9" t="s">
        <v>839</v>
      </c>
      <c r="C381" s="10" t="s">
        <v>840</v>
      </c>
      <c r="D381" s="9">
        <v>1</v>
      </c>
      <c r="E381" s="9">
        <v>5</v>
      </c>
      <c r="F381" s="11">
        <v>4</v>
      </c>
      <c r="G381">
        <f t="shared" si="5"/>
        <v>5</v>
      </c>
    </row>
    <row r="382" ht="14.25" spans="1:7">
      <c r="A382" s="8" t="s">
        <v>841</v>
      </c>
      <c r="B382" s="9" t="s">
        <v>842</v>
      </c>
      <c r="C382" s="10" t="s">
        <v>843</v>
      </c>
      <c r="D382" s="9">
        <v>1</v>
      </c>
      <c r="E382" s="9">
        <v>5</v>
      </c>
      <c r="F382" s="11">
        <v>2</v>
      </c>
      <c r="G382">
        <f t="shared" si="5"/>
        <v>5</v>
      </c>
    </row>
    <row r="383" ht="14.25" spans="1:7">
      <c r="A383" s="8" t="s">
        <v>844</v>
      </c>
      <c r="B383" s="9" t="s">
        <v>845</v>
      </c>
      <c r="C383" s="10" t="s">
        <v>846</v>
      </c>
      <c r="D383" s="9">
        <v>1</v>
      </c>
      <c r="E383" s="9">
        <v>1</v>
      </c>
      <c r="F383" s="11">
        <v>1</v>
      </c>
      <c r="G383">
        <f t="shared" si="5"/>
        <v>1</v>
      </c>
    </row>
    <row r="384" ht="14.25" spans="1:7">
      <c r="A384" s="8" t="s">
        <v>847</v>
      </c>
      <c r="B384" s="9" t="s">
        <v>25</v>
      </c>
      <c r="C384" s="10" t="s">
        <v>848</v>
      </c>
      <c r="D384" s="9">
        <v>3</v>
      </c>
      <c r="E384" s="9">
        <v>28</v>
      </c>
      <c r="F384" s="11">
        <v>18</v>
      </c>
      <c r="G384">
        <f t="shared" si="5"/>
        <v>9.33333333333333</v>
      </c>
    </row>
    <row r="385" ht="14.25" spans="1:7">
      <c r="A385" s="8" t="s">
        <v>847</v>
      </c>
      <c r="B385" s="9" t="s">
        <v>849</v>
      </c>
      <c r="C385" s="10" t="s">
        <v>850</v>
      </c>
      <c r="D385" s="9">
        <v>3</v>
      </c>
      <c r="E385" s="9">
        <v>5</v>
      </c>
      <c r="F385" s="11">
        <v>1</v>
      </c>
      <c r="G385">
        <f t="shared" si="5"/>
        <v>1.66666666666667</v>
      </c>
    </row>
    <row r="386" ht="14.25" spans="1:7">
      <c r="A386" s="8" t="s">
        <v>851</v>
      </c>
      <c r="B386" s="9" t="s">
        <v>852</v>
      </c>
      <c r="C386" s="10" t="s">
        <v>853</v>
      </c>
      <c r="D386" s="9">
        <v>2</v>
      </c>
      <c r="E386" s="9">
        <v>16</v>
      </c>
      <c r="F386" s="11">
        <v>10</v>
      </c>
      <c r="G386">
        <f t="shared" si="5"/>
        <v>8</v>
      </c>
    </row>
    <row r="387" ht="14.25" spans="1:7">
      <c r="A387" s="8" t="s">
        <v>851</v>
      </c>
      <c r="B387" s="9" t="s">
        <v>122</v>
      </c>
      <c r="C387" s="10" t="s">
        <v>854</v>
      </c>
      <c r="D387" s="9">
        <v>1</v>
      </c>
      <c r="E387" s="9">
        <v>6</v>
      </c>
      <c r="F387" s="11">
        <v>0</v>
      </c>
      <c r="G387">
        <f t="shared" si="5"/>
        <v>6</v>
      </c>
    </row>
    <row r="388" ht="14.25" spans="1:7">
      <c r="A388" s="8" t="s">
        <v>855</v>
      </c>
      <c r="B388" s="9" t="s">
        <v>856</v>
      </c>
      <c r="C388" s="10" t="s">
        <v>857</v>
      </c>
      <c r="D388" s="9">
        <v>6</v>
      </c>
      <c r="E388" s="9">
        <v>19</v>
      </c>
      <c r="F388" s="11">
        <v>10</v>
      </c>
      <c r="G388">
        <f t="shared" si="5"/>
        <v>3.16666666666667</v>
      </c>
    </row>
    <row r="389" ht="14.25" spans="1:7">
      <c r="A389" s="8" t="s">
        <v>855</v>
      </c>
      <c r="B389" s="9" t="s">
        <v>858</v>
      </c>
      <c r="C389" s="10" t="s">
        <v>859</v>
      </c>
      <c r="D389" s="9">
        <v>6</v>
      </c>
      <c r="E389" s="9">
        <v>30</v>
      </c>
      <c r="F389" s="11">
        <v>17</v>
      </c>
      <c r="G389">
        <f t="shared" ref="G389:G452" si="6">E389/D389</f>
        <v>5</v>
      </c>
    </row>
    <row r="390" ht="14.25" spans="1:7">
      <c r="A390" s="8" t="s">
        <v>860</v>
      </c>
      <c r="B390" s="9" t="s">
        <v>861</v>
      </c>
      <c r="C390" s="10" t="s">
        <v>862</v>
      </c>
      <c r="D390" s="9">
        <v>1</v>
      </c>
      <c r="E390" s="9">
        <v>17</v>
      </c>
      <c r="F390" s="11">
        <v>15</v>
      </c>
      <c r="G390">
        <f t="shared" si="6"/>
        <v>17</v>
      </c>
    </row>
    <row r="391" ht="14.25" spans="1:7">
      <c r="A391" s="8" t="s">
        <v>860</v>
      </c>
      <c r="B391" s="9" t="s">
        <v>863</v>
      </c>
      <c r="C391" s="10" t="s">
        <v>864</v>
      </c>
      <c r="D391" s="9">
        <v>1</v>
      </c>
      <c r="E391" s="9">
        <v>4</v>
      </c>
      <c r="F391" s="11">
        <v>3</v>
      </c>
      <c r="G391">
        <f t="shared" si="6"/>
        <v>4</v>
      </c>
    </row>
    <row r="392" ht="14.25" spans="1:7">
      <c r="A392" s="8" t="s">
        <v>865</v>
      </c>
      <c r="B392" s="9" t="s">
        <v>62</v>
      </c>
      <c r="C392" s="10" t="s">
        <v>866</v>
      </c>
      <c r="D392" s="9">
        <v>2</v>
      </c>
      <c r="E392" s="9">
        <v>18</v>
      </c>
      <c r="F392" s="11">
        <v>11</v>
      </c>
      <c r="G392">
        <f t="shared" si="6"/>
        <v>9</v>
      </c>
    </row>
    <row r="393" ht="14.25" spans="1:7">
      <c r="A393" s="8" t="s">
        <v>867</v>
      </c>
      <c r="B393" s="9" t="s">
        <v>868</v>
      </c>
      <c r="C393" s="10" t="s">
        <v>869</v>
      </c>
      <c r="D393" s="9">
        <v>1</v>
      </c>
      <c r="E393" s="9">
        <v>3</v>
      </c>
      <c r="F393" s="11">
        <v>3</v>
      </c>
      <c r="G393">
        <f t="shared" si="6"/>
        <v>3</v>
      </c>
    </row>
    <row r="394" ht="14.25" spans="1:7">
      <c r="A394" s="8" t="s">
        <v>870</v>
      </c>
      <c r="B394" s="9" t="s">
        <v>871</v>
      </c>
      <c r="C394" s="10" t="s">
        <v>872</v>
      </c>
      <c r="D394" s="9">
        <v>1</v>
      </c>
      <c r="E394" s="9">
        <v>26</v>
      </c>
      <c r="F394" s="11">
        <v>15</v>
      </c>
      <c r="G394">
        <f t="shared" si="6"/>
        <v>26</v>
      </c>
    </row>
    <row r="395" ht="14.25" spans="1:7">
      <c r="A395" s="8" t="s">
        <v>870</v>
      </c>
      <c r="B395" s="9" t="s">
        <v>762</v>
      </c>
      <c r="C395" s="10" t="s">
        <v>873</v>
      </c>
      <c r="D395" s="9">
        <v>1</v>
      </c>
      <c r="E395" s="9">
        <v>1</v>
      </c>
      <c r="F395" s="11">
        <v>0</v>
      </c>
      <c r="G395">
        <f t="shared" si="6"/>
        <v>1</v>
      </c>
    </row>
    <row r="396" ht="14.25" spans="1:7">
      <c r="A396" s="8" t="s">
        <v>874</v>
      </c>
      <c r="B396" s="9" t="s">
        <v>842</v>
      </c>
      <c r="C396" s="10" t="s">
        <v>875</v>
      </c>
      <c r="D396" s="9">
        <v>1</v>
      </c>
      <c r="E396" s="9">
        <v>5</v>
      </c>
      <c r="F396" s="11">
        <v>3</v>
      </c>
      <c r="G396">
        <f t="shared" si="6"/>
        <v>5</v>
      </c>
    </row>
    <row r="397" ht="14.25" spans="1:7">
      <c r="A397" s="8" t="s">
        <v>876</v>
      </c>
      <c r="B397" s="9" t="s">
        <v>13</v>
      </c>
      <c r="C397" s="10" t="s">
        <v>877</v>
      </c>
      <c r="D397" s="9">
        <v>1</v>
      </c>
      <c r="E397" s="9">
        <v>2</v>
      </c>
      <c r="F397" s="11">
        <v>2</v>
      </c>
      <c r="G397">
        <f t="shared" si="6"/>
        <v>2</v>
      </c>
    </row>
    <row r="398" ht="14.25" spans="1:7">
      <c r="A398" s="8" t="s">
        <v>876</v>
      </c>
      <c r="B398" s="9" t="s">
        <v>25</v>
      </c>
      <c r="C398" s="10" t="s">
        <v>878</v>
      </c>
      <c r="D398" s="9">
        <v>2</v>
      </c>
      <c r="E398" s="9">
        <v>20</v>
      </c>
      <c r="F398" s="11">
        <v>12</v>
      </c>
      <c r="G398">
        <f t="shared" si="6"/>
        <v>10</v>
      </c>
    </row>
    <row r="399" ht="14.25" spans="1:7">
      <c r="A399" s="8" t="s">
        <v>879</v>
      </c>
      <c r="B399" s="9" t="s">
        <v>880</v>
      </c>
      <c r="C399" s="10" t="s">
        <v>881</v>
      </c>
      <c r="D399" s="9">
        <v>1</v>
      </c>
      <c r="E399" s="9">
        <v>8</v>
      </c>
      <c r="F399" s="11">
        <v>6</v>
      </c>
      <c r="G399">
        <f t="shared" si="6"/>
        <v>8</v>
      </c>
    </row>
    <row r="400" ht="14.25" spans="1:7">
      <c r="A400" s="8" t="s">
        <v>879</v>
      </c>
      <c r="B400" s="9" t="s">
        <v>882</v>
      </c>
      <c r="C400" s="10" t="s">
        <v>883</v>
      </c>
      <c r="D400" s="9">
        <v>4</v>
      </c>
      <c r="E400" s="9">
        <v>12</v>
      </c>
      <c r="F400" s="11">
        <v>11</v>
      </c>
      <c r="G400">
        <f t="shared" si="6"/>
        <v>3</v>
      </c>
    </row>
    <row r="401" ht="14.25" spans="1:7">
      <c r="A401" s="8" t="s">
        <v>884</v>
      </c>
      <c r="B401" s="9" t="s">
        <v>885</v>
      </c>
      <c r="C401" s="10" t="s">
        <v>886</v>
      </c>
      <c r="D401" s="9">
        <v>1</v>
      </c>
      <c r="E401" s="9">
        <v>4</v>
      </c>
      <c r="F401" s="11">
        <v>1</v>
      </c>
      <c r="G401">
        <f t="shared" si="6"/>
        <v>4</v>
      </c>
    </row>
    <row r="402" ht="14.25" spans="1:7">
      <c r="A402" s="8" t="s">
        <v>884</v>
      </c>
      <c r="B402" s="9" t="s">
        <v>364</v>
      </c>
      <c r="C402" s="10" t="s">
        <v>887</v>
      </c>
      <c r="D402" s="9">
        <v>1</v>
      </c>
      <c r="E402" s="9">
        <v>1</v>
      </c>
      <c r="F402" s="11">
        <v>1</v>
      </c>
      <c r="G402">
        <f t="shared" si="6"/>
        <v>1</v>
      </c>
    </row>
    <row r="403" ht="14.25" spans="1:7">
      <c r="A403" s="8" t="s">
        <v>884</v>
      </c>
      <c r="B403" s="9" t="s">
        <v>888</v>
      </c>
      <c r="C403" s="10" t="s">
        <v>889</v>
      </c>
      <c r="D403" s="9">
        <v>3</v>
      </c>
      <c r="E403" s="9">
        <v>2</v>
      </c>
      <c r="F403" s="11">
        <v>1</v>
      </c>
      <c r="G403">
        <f t="shared" si="6"/>
        <v>0.666666666666667</v>
      </c>
    </row>
    <row r="404" ht="14.25" spans="1:7">
      <c r="A404" s="8" t="s">
        <v>890</v>
      </c>
      <c r="B404" s="9" t="s">
        <v>891</v>
      </c>
      <c r="C404" s="10" t="s">
        <v>892</v>
      </c>
      <c r="D404" s="9">
        <v>1</v>
      </c>
      <c r="E404" s="9">
        <v>8</v>
      </c>
      <c r="F404" s="11">
        <v>4</v>
      </c>
      <c r="G404">
        <f t="shared" si="6"/>
        <v>8</v>
      </c>
    </row>
    <row r="405" ht="14.25" spans="1:7">
      <c r="A405" s="8" t="s">
        <v>893</v>
      </c>
      <c r="B405" s="9" t="s">
        <v>25</v>
      </c>
      <c r="C405" s="10" t="s">
        <v>894</v>
      </c>
      <c r="D405" s="9">
        <v>1</v>
      </c>
      <c r="E405" s="9">
        <v>1</v>
      </c>
      <c r="F405" s="11">
        <v>0</v>
      </c>
      <c r="G405">
        <f t="shared" si="6"/>
        <v>1</v>
      </c>
    </row>
    <row r="406" ht="14.25" spans="1:7">
      <c r="A406" s="8" t="s">
        <v>893</v>
      </c>
      <c r="B406" s="9" t="s">
        <v>895</v>
      </c>
      <c r="C406" s="10" t="s">
        <v>896</v>
      </c>
      <c r="D406" s="9">
        <v>1</v>
      </c>
      <c r="E406" s="9">
        <v>2</v>
      </c>
      <c r="F406" s="11">
        <v>2</v>
      </c>
      <c r="G406">
        <f t="shared" si="6"/>
        <v>2</v>
      </c>
    </row>
    <row r="407" ht="14.25" spans="1:7">
      <c r="A407" s="8" t="s">
        <v>897</v>
      </c>
      <c r="B407" s="9" t="s">
        <v>13</v>
      </c>
      <c r="C407" s="10" t="s">
        <v>898</v>
      </c>
      <c r="D407" s="9">
        <v>1</v>
      </c>
      <c r="E407" s="9">
        <v>27</v>
      </c>
      <c r="F407" s="11">
        <v>11</v>
      </c>
      <c r="G407">
        <f t="shared" si="6"/>
        <v>27</v>
      </c>
    </row>
    <row r="408" ht="14.25" spans="1:7">
      <c r="A408" s="8" t="s">
        <v>899</v>
      </c>
      <c r="B408" s="9" t="s">
        <v>13</v>
      </c>
      <c r="C408" s="10" t="s">
        <v>900</v>
      </c>
      <c r="D408" s="9">
        <v>1</v>
      </c>
      <c r="E408" s="9">
        <v>19</v>
      </c>
      <c r="F408" s="11">
        <v>5</v>
      </c>
      <c r="G408">
        <f t="shared" si="6"/>
        <v>19</v>
      </c>
    </row>
    <row r="409" ht="14.25" spans="1:7">
      <c r="A409" s="8" t="s">
        <v>901</v>
      </c>
      <c r="B409" s="9" t="s">
        <v>25</v>
      </c>
      <c r="C409" s="10" t="s">
        <v>902</v>
      </c>
      <c r="D409" s="9">
        <v>2</v>
      </c>
      <c r="E409" s="9">
        <v>180</v>
      </c>
      <c r="F409" s="11">
        <v>106</v>
      </c>
      <c r="G409">
        <f t="shared" si="6"/>
        <v>90</v>
      </c>
    </row>
    <row r="410" ht="14.25" spans="1:7">
      <c r="A410" s="8" t="s">
        <v>903</v>
      </c>
      <c r="B410" s="9" t="s">
        <v>739</v>
      </c>
      <c r="C410" s="10" t="s">
        <v>904</v>
      </c>
      <c r="D410" s="9">
        <v>10</v>
      </c>
      <c r="E410" s="9">
        <v>101</v>
      </c>
      <c r="F410" s="11">
        <v>49</v>
      </c>
      <c r="G410">
        <f t="shared" si="6"/>
        <v>10.1</v>
      </c>
    </row>
    <row r="411" ht="14.25" spans="1:7">
      <c r="A411" s="8" t="s">
        <v>905</v>
      </c>
      <c r="B411" s="9" t="s">
        <v>906</v>
      </c>
      <c r="C411" s="10" t="s">
        <v>907</v>
      </c>
      <c r="D411" s="9">
        <v>1</v>
      </c>
      <c r="E411" s="9">
        <v>1</v>
      </c>
      <c r="F411" s="11">
        <v>1</v>
      </c>
      <c r="G411">
        <f t="shared" si="6"/>
        <v>1</v>
      </c>
    </row>
    <row r="412" ht="14.25" spans="1:7">
      <c r="A412" s="8" t="s">
        <v>905</v>
      </c>
      <c r="B412" s="9" t="s">
        <v>25</v>
      </c>
      <c r="C412" s="10" t="s">
        <v>908</v>
      </c>
      <c r="D412" s="9">
        <v>1</v>
      </c>
      <c r="E412" s="9">
        <v>11</v>
      </c>
      <c r="F412" s="11">
        <v>9</v>
      </c>
      <c r="G412">
        <f t="shared" si="6"/>
        <v>11</v>
      </c>
    </row>
    <row r="413" ht="14.25" spans="1:7">
      <c r="A413" s="8" t="s">
        <v>909</v>
      </c>
      <c r="B413" s="9" t="s">
        <v>910</v>
      </c>
      <c r="C413" s="10" t="s">
        <v>911</v>
      </c>
      <c r="D413" s="9">
        <v>1</v>
      </c>
      <c r="E413" s="9">
        <v>47</v>
      </c>
      <c r="F413" s="11">
        <v>42</v>
      </c>
      <c r="G413">
        <f t="shared" si="6"/>
        <v>47</v>
      </c>
    </row>
    <row r="414" ht="14.25" spans="1:7">
      <c r="A414" s="8" t="s">
        <v>912</v>
      </c>
      <c r="B414" s="9" t="s">
        <v>913</v>
      </c>
      <c r="C414" s="10" t="s">
        <v>914</v>
      </c>
      <c r="D414" s="9">
        <v>1</v>
      </c>
      <c r="E414" s="9">
        <v>10</v>
      </c>
      <c r="F414" s="11">
        <v>6</v>
      </c>
      <c r="G414">
        <f t="shared" si="6"/>
        <v>10</v>
      </c>
    </row>
    <row r="415" ht="14.25" spans="1:7">
      <c r="A415" s="8" t="s">
        <v>912</v>
      </c>
      <c r="B415" s="9" t="s">
        <v>31</v>
      </c>
      <c r="C415" s="10" t="s">
        <v>915</v>
      </c>
      <c r="D415" s="9">
        <v>1</v>
      </c>
      <c r="E415" s="9">
        <v>1</v>
      </c>
      <c r="F415" s="11">
        <v>1</v>
      </c>
      <c r="G415">
        <f t="shared" si="6"/>
        <v>1</v>
      </c>
    </row>
    <row r="416" ht="14.25" spans="1:7">
      <c r="A416" s="8" t="s">
        <v>916</v>
      </c>
      <c r="B416" s="9" t="s">
        <v>917</v>
      </c>
      <c r="C416" s="10" t="s">
        <v>918</v>
      </c>
      <c r="D416" s="9">
        <v>1</v>
      </c>
      <c r="E416" s="9">
        <v>0</v>
      </c>
      <c r="F416" s="11">
        <v>0</v>
      </c>
      <c r="G416">
        <f t="shared" si="6"/>
        <v>0</v>
      </c>
    </row>
    <row r="417" ht="14.25" spans="1:7">
      <c r="A417" s="8" t="s">
        <v>919</v>
      </c>
      <c r="B417" s="9" t="s">
        <v>920</v>
      </c>
      <c r="C417" s="10" t="s">
        <v>921</v>
      </c>
      <c r="D417" s="9">
        <v>2</v>
      </c>
      <c r="E417" s="9">
        <v>4</v>
      </c>
      <c r="F417" s="11">
        <v>2</v>
      </c>
      <c r="G417">
        <f t="shared" si="6"/>
        <v>2</v>
      </c>
    </row>
    <row r="418" ht="14.25" spans="1:7">
      <c r="A418" s="8" t="s">
        <v>922</v>
      </c>
      <c r="B418" s="9" t="s">
        <v>603</v>
      </c>
      <c r="C418" s="10" t="s">
        <v>923</v>
      </c>
      <c r="D418" s="9">
        <v>1</v>
      </c>
      <c r="E418" s="9">
        <v>2</v>
      </c>
      <c r="F418" s="11">
        <v>0</v>
      </c>
      <c r="G418">
        <f t="shared" si="6"/>
        <v>2</v>
      </c>
    </row>
    <row r="419" ht="14.25" spans="1:7">
      <c r="A419" s="8" t="s">
        <v>924</v>
      </c>
      <c r="B419" s="9" t="s">
        <v>925</v>
      </c>
      <c r="C419" s="10" t="s">
        <v>926</v>
      </c>
      <c r="D419" s="9">
        <v>2</v>
      </c>
      <c r="E419" s="9">
        <v>5</v>
      </c>
      <c r="F419" s="11">
        <v>2</v>
      </c>
      <c r="G419">
        <f t="shared" si="6"/>
        <v>2.5</v>
      </c>
    </row>
    <row r="420" ht="14.25" spans="1:7">
      <c r="A420" s="8" t="s">
        <v>927</v>
      </c>
      <c r="B420" s="9" t="s">
        <v>928</v>
      </c>
      <c r="C420" s="10" t="s">
        <v>929</v>
      </c>
      <c r="D420" s="9">
        <v>1</v>
      </c>
      <c r="E420" s="9">
        <v>1</v>
      </c>
      <c r="F420" s="11">
        <v>1</v>
      </c>
      <c r="G420">
        <f t="shared" si="6"/>
        <v>1</v>
      </c>
    </row>
    <row r="421" ht="14.25" spans="1:7">
      <c r="A421" s="8" t="s">
        <v>930</v>
      </c>
      <c r="B421" s="9" t="s">
        <v>36</v>
      </c>
      <c r="C421" s="10" t="s">
        <v>931</v>
      </c>
      <c r="D421" s="9">
        <v>1</v>
      </c>
      <c r="E421" s="9">
        <v>3</v>
      </c>
      <c r="F421" s="11">
        <v>1</v>
      </c>
      <c r="G421">
        <f t="shared" si="6"/>
        <v>3</v>
      </c>
    </row>
    <row r="422" ht="14.25" spans="1:7">
      <c r="A422" s="8" t="s">
        <v>932</v>
      </c>
      <c r="B422" s="9" t="s">
        <v>25</v>
      </c>
      <c r="C422" s="10" t="s">
        <v>933</v>
      </c>
      <c r="D422" s="9">
        <v>2</v>
      </c>
      <c r="E422" s="9">
        <v>8</v>
      </c>
      <c r="F422" s="11">
        <v>6</v>
      </c>
      <c r="G422">
        <f t="shared" si="6"/>
        <v>4</v>
      </c>
    </row>
    <row r="423" ht="14.25" spans="1:7">
      <c r="A423" s="8" t="s">
        <v>932</v>
      </c>
      <c r="B423" s="9" t="s">
        <v>934</v>
      </c>
      <c r="C423" s="10" t="s">
        <v>935</v>
      </c>
      <c r="D423" s="9">
        <v>9</v>
      </c>
      <c r="E423" s="9">
        <v>75</v>
      </c>
      <c r="F423" s="11">
        <v>54</v>
      </c>
      <c r="G423">
        <f t="shared" si="6"/>
        <v>8.33333333333333</v>
      </c>
    </row>
    <row r="424" ht="14.25" spans="1:7">
      <c r="A424" s="8" t="s">
        <v>936</v>
      </c>
      <c r="B424" s="9" t="s">
        <v>937</v>
      </c>
      <c r="C424" s="10" t="s">
        <v>938</v>
      </c>
      <c r="D424" s="9">
        <v>7</v>
      </c>
      <c r="E424" s="9">
        <v>66</v>
      </c>
      <c r="F424" s="11">
        <v>35</v>
      </c>
      <c r="G424">
        <f t="shared" si="6"/>
        <v>9.42857142857143</v>
      </c>
    </row>
    <row r="425" ht="14.25" spans="1:7">
      <c r="A425" s="8" t="s">
        <v>936</v>
      </c>
      <c r="B425" s="9" t="s">
        <v>937</v>
      </c>
      <c r="C425" s="10" t="s">
        <v>939</v>
      </c>
      <c r="D425" s="9">
        <v>10</v>
      </c>
      <c r="E425" s="9">
        <v>872</v>
      </c>
      <c r="F425" s="11">
        <v>795</v>
      </c>
      <c r="G425">
        <f t="shared" si="6"/>
        <v>87.2</v>
      </c>
    </row>
    <row r="426" ht="14.25" spans="1:7">
      <c r="A426" s="8" t="s">
        <v>940</v>
      </c>
      <c r="B426" s="9" t="s">
        <v>341</v>
      </c>
      <c r="C426" s="10" t="s">
        <v>941</v>
      </c>
      <c r="D426" s="9">
        <v>1</v>
      </c>
      <c r="E426" s="9">
        <v>111</v>
      </c>
      <c r="F426" s="11">
        <v>108</v>
      </c>
      <c r="G426">
        <f t="shared" si="6"/>
        <v>111</v>
      </c>
    </row>
    <row r="427" ht="14.25" spans="1:7">
      <c r="A427" s="8" t="s">
        <v>940</v>
      </c>
      <c r="B427" s="9" t="s">
        <v>25</v>
      </c>
      <c r="C427" s="10" t="s">
        <v>942</v>
      </c>
      <c r="D427" s="9">
        <v>1</v>
      </c>
      <c r="E427" s="9">
        <v>68</v>
      </c>
      <c r="F427" s="11">
        <v>58</v>
      </c>
      <c r="G427">
        <f t="shared" si="6"/>
        <v>68</v>
      </c>
    </row>
    <row r="428" ht="14.25" spans="1:7">
      <c r="A428" s="8" t="s">
        <v>943</v>
      </c>
      <c r="B428" s="9" t="s">
        <v>944</v>
      </c>
      <c r="C428" s="10" t="s">
        <v>945</v>
      </c>
      <c r="D428" s="9">
        <v>1</v>
      </c>
      <c r="E428" s="9">
        <v>2</v>
      </c>
      <c r="F428" s="11">
        <v>1</v>
      </c>
      <c r="G428">
        <f t="shared" si="6"/>
        <v>2</v>
      </c>
    </row>
    <row r="429" ht="14.25" spans="1:7">
      <c r="A429" s="8" t="s">
        <v>943</v>
      </c>
      <c r="B429" s="9" t="s">
        <v>944</v>
      </c>
      <c r="C429" s="10" t="s">
        <v>946</v>
      </c>
      <c r="D429" s="9">
        <v>1</v>
      </c>
      <c r="E429" s="9">
        <v>3</v>
      </c>
      <c r="F429" s="11">
        <v>3</v>
      </c>
      <c r="G429">
        <f t="shared" si="6"/>
        <v>3</v>
      </c>
    </row>
    <row r="430" ht="14.25" spans="1:7">
      <c r="A430" s="8" t="s">
        <v>947</v>
      </c>
      <c r="B430" s="9" t="s">
        <v>25</v>
      </c>
      <c r="C430" s="10" t="s">
        <v>948</v>
      </c>
      <c r="D430" s="9">
        <v>1</v>
      </c>
      <c r="E430" s="9">
        <v>0</v>
      </c>
      <c r="F430" s="11">
        <v>0</v>
      </c>
      <c r="G430">
        <f t="shared" si="6"/>
        <v>0</v>
      </c>
    </row>
    <row r="431" ht="14.25" spans="1:7">
      <c r="A431" s="8" t="s">
        <v>949</v>
      </c>
      <c r="B431" s="9" t="s">
        <v>950</v>
      </c>
      <c r="C431" s="10" t="s">
        <v>951</v>
      </c>
      <c r="D431" s="9">
        <v>1</v>
      </c>
      <c r="E431" s="9">
        <v>2</v>
      </c>
      <c r="F431" s="11">
        <v>1</v>
      </c>
      <c r="G431">
        <f t="shared" si="6"/>
        <v>2</v>
      </c>
    </row>
    <row r="432" ht="14.25" spans="1:7">
      <c r="A432" s="8" t="s">
        <v>952</v>
      </c>
      <c r="B432" s="9" t="s">
        <v>950</v>
      </c>
      <c r="C432" s="10" t="s">
        <v>953</v>
      </c>
      <c r="D432" s="9">
        <v>1</v>
      </c>
      <c r="E432" s="9">
        <v>2</v>
      </c>
      <c r="F432" s="11">
        <v>2</v>
      </c>
      <c r="G432">
        <f t="shared" si="6"/>
        <v>2</v>
      </c>
    </row>
    <row r="433" ht="14.25" spans="1:7">
      <c r="A433" s="8" t="s">
        <v>954</v>
      </c>
      <c r="B433" s="9" t="s">
        <v>335</v>
      </c>
      <c r="C433" s="10" t="s">
        <v>955</v>
      </c>
      <c r="D433" s="9">
        <v>2</v>
      </c>
      <c r="E433" s="9">
        <v>8</v>
      </c>
      <c r="F433" s="11">
        <v>5</v>
      </c>
      <c r="G433">
        <f t="shared" si="6"/>
        <v>4</v>
      </c>
    </row>
    <row r="434" ht="14.25" spans="1:7">
      <c r="A434" s="8" t="s">
        <v>954</v>
      </c>
      <c r="B434" s="9" t="s">
        <v>956</v>
      </c>
      <c r="C434" s="10" t="s">
        <v>957</v>
      </c>
      <c r="D434" s="9">
        <v>2</v>
      </c>
      <c r="E434" s="9">
        <v>14</v>
      </c>
      <c r="F434" s="11">
        <v>5</v>
      </c>
      <c r="G434">
        <f t="shared" si="6"/>
        <v>7</v>
      </c>
    </row>
    <row r="435" ht="14.25" spans="1:7">
      <c r="A435" s="8" t="s">
        <v>958</v>
      </c>
      <c r="B435" s="9" t="s">
        <v>36</v>
      </c>
      <c r="C435" s="10" t="s">
        <v>959</v>
      </c>
      <c r="D435" s="9">
        <v>1</v>
      </c>
      <c r="E435" s="9">
        <v>7</v>
      </c>
      <c r="F435" s="11">
        <v>6</v>
      </c>
      <c r="G435">
        <f t="shared" si="6"/>
        <v>7</v>
      </c>
    </row>
    <row r="436" ht="14.25" spans="1:7">
      <c r="A436" s="8" t="s">
        <v>960</v>
      </c>
      <c r="B436" s="9" t="s">
        <v>25</v>
      </c>
      <c r="C436" s="10" t="s">
        <v>961</v>
      </c>
      <c r="D436" s="9">
        <v>1</v>
      </c>
      <c r="E436" s="9">
        <v>1</v>
      </c>
      <c r="F436" s="11">
        <v>1</v>
      </c>
      <c r="G436">
        <f t="shared" si="6"/>
        <v>1</v>
      </c>
    </row>
    <row r="437" ht="14.25" spans="1:7">
      <c r="A437" s="8" t="s">
        <v>962</v>
      </c>
      <c r="B437" s="9" t="s">
        <v>25</v>
      </c>
      <c r="C437" s="10" t="s">
        <v>963</v>
      </c>
      <c r="D437" s="9">
        <v>1</v>
      </c>
      <c r="E437" s="9">
        <v>5</v>
      </c>
      <c r="F437" s="11">
        <v>4</v>
      </c>
      <c r="G437">
        <f t="shared" si="6"/>
        <v>5</v>
      </c>
    </row>
    <row r="438" ht="14.25" spans="1:7">
      <c r="A438" s="8" t="s">
        <v>964</v>
      </c>
      <c r="B438" s="9" t="s">
        <v>25</v>
      </c>
      <c r="C438" s="10" t="s">
        <v>965</v>
      </c>
      <c r="D438" s="9">
        <v>1</v>
      </c>
      <c r="E438" s="9">
        <v>10</v>
      </c>
      <c r="F438" s="11">
        <v>7</v>
      </c>
      <c r="G438">
        <f t="shared" si="6"/>
        <v>10</v>
      </c>
    </row>
    <row r="439" ht="14.25" spans="1:7">
      <c r="A439" s="8" t="s">
        <v>966</v>
      </c>
      <c r="B439" s="9" t="s">
        <v>36</v>
      </c>
      <c r="C439" s="10" t="s">
        <v>967</v>
      </c>
      <c r="D439" s="9">
        <v>20</v>
      </c>
      <c r="E439" s="9">
        <v>69</v>
      </c>
      <c r="F439" s="11">
        <v>45</v>
      </c>
      <c r="G439">
        <f t="shared" si="6"/>
        <v>3.45</v>
      </c>
    </row>
    <row r="440" ht="14.25" spans="1:7">
      <c r="A440" s="8" t="s">
        <v>966</v>
      </c>
      <c r="B440" s="9" t="s">
        <v>968</v>
      </c>
      <c r="C440" s="10" t="s">
        <v>969</v>
      </c>
      <c r="D440" s="9">
        <v>2</v>
      </c>
      <c r="E440" s="9">
        <v>2</v>
      </c>
      <c r="F440" s="11">
        <v>1</v>
      </c>
      <c r="G440">
        <f t="shared" si="6"/>
        <v>1</v>
      </c>
    </row>
    <row r="441" ht="14.25" spans="1:7">
      <c r="A441" s="8" t="s">
        <v>966</v>
      </c>
      <c r="B441" s="9" t="s">
        <v>970</v>
      </c>
      <c r="C441" s="10" t="s">
        <v>971</v>
      </c>
      <c r="D441" s="9">
        <v>2</v>
      </c>
      <c r="E441" s="9">
        <v>7</v>
      </c>
      <c r="F441" s="11">
        <v>7</v>
      </c>
      <c r="G441">
        <f t="shared" si="6"/>
        <v>3.5</v>
      </c>
    </row>
    <row r="442" ht="14.25" spans="1:7">
      <c r="A442" s="8" t="s">
        <v>972</v>
      </c>
      <c r="B442" s="9" t="s">
        <v>335</v>
      </c>
      <c r="C442" s="10" t="s">
        <v>973</v>
      </c>
      <c r="D442" s="9">
        <v>1</v>
      </c>
      <c r="E442" s="9">
        <v>6</v>
      </c>
      <c r="F442" s="11">
        <v>3</v>
      </c>
      <c r="G442">
        <f t="shared" si="6"/>
        <v>6</v>
      </c>
    </row>
    <row r="443" ht="14.25" spans="1:7">
      <c r="A443" s="8" t="s">
        <v>974</v>
      </c>
      <c r="B443" s="9" t="s">
        <v>975</v>
      </c>
      <c r="C443" s="10" t="s">
        <v>976</v>
      </c>
      <c r="D443" s="9">
        <v>1</v>
      </c>
      <c r="E443" s="9">
        <v>5</v>
      </c>
      <c r="F443" s="11">
        <v>1</v>
      </c>
      <c r="G443">
        <f t="shared" si="6"/>
        <v>5</v>
      </c>
    </row>
    <row r="444" ht="14.25" spans="1:7">
      <c r="A444" s="8" t="s">
        <v>974</v>
      </c>
      <c r="B444" s="9" t="s">
        <v>977</v>
      </c>
      <c r="C444" s="10" t="s">
        <v>978</v>
      </c>
      <c r="D444" s="9">
        <v>2</v>
      </c>
      <c r="E444" s="9">
        <v>8</v>
      </c>
      <c r="F444" s="11">
        <v>1</v>
      </c>
      <c r="G444">
        <f t="shared" si="6"/>
        <v>4</v>
      </c>
    </row>
    <row r="445" ht="14.25" spans="1:7">
      <c r="A445" s="8" t="s">
        <v>974</v>
      </c>
      <c r="B445" s="9" t="s">
        <v>979</v>
      </c>
      <c r="C445" s="10" t="s">
        <v>980</v>
      </c>
      <c r="D445" s="9">
        <v>1</v>
      </c>
      <c r="E445" s="9">
        <v>8</v>
      </c>
      <c r="F445" s="11">
        <v>1</v>
      </c>
      <c r="G445">
        <f t="shared" si="6"/>
        <v>8</v>
      </c>
    </row>
    <row r="446" ht="14.25" spans="1:7">
      <c r="A446" s="8" t="s">
        <v>981</v>
      </c>
      <c r="B446" s="9" t="s">
        <v>975</v>
      </c>
      <c r="C446" s="10" t="s">
        <v>982</v>
      </c>
      <c r="D446" s="9">
        <v>1</v>
      </c>
      <c r="E446" s="9">
        <v>3</v>
      </c>
      <c r="F446" s="11">
        <v>0</v>
      </c>
      <c r="G446">
        <f t="shared" si="6"/>
        <v>3</v>
      </c>
    </row>
    <row r="447" ht="14.25" spans="1:7">
      <c r="A447" s="8" t="s">
        <v>983</v>
      </c>
      <c r="B447" s="9" t="s">
        <v>984</v>
      </c>
      <c r="C447" s="10" t="s">
        <v>985</v>
      </c>
      <c r="D447" s="9">
        <v>1</v>
      </c>
      <c r="E447" s="9">
        <v>3</v>
      </c>
      <c r="F447" s="11">
        <v>3</v>
      </c>
      <c r="G447">
        <f t="shared" si="6"/>
        <v>3</v>
      </c>
    </row>
    <row r="448" ht="14.25" spans="1:7">
      <c r="A448" s="8" t="s">
        <v>983</v>
      </c>
      <c r="B448" s="9" t="s">
        <v>986</v>
      </c>
      <c r="C448" s="10" t="s">
        <v>987</v>
      </c>
      <c r="D448" s="9">
        <v>1</v>
      </c>
      <c r="E448" s="9">
        <v>3</v>
      </c>
      <c r="F448" s="11">
        <v>1</v>
      </c>
      <c r="G448">
        <f t="shared" si="6"/>
        <v>3</v>
      </c>
    </row>
    <row r="449" ht="14.25" spans="1:7">
      <c r="A449" s="8" t="s">
        <v>988</v>
      </c>
      <c r="B449" s="9" t="s">
        <v>989</v>
      </c>
      <c r="C449" s="10" t="s">
        <v>990</v>
      </c>
      <c r="D449" s="9">
        <v>1</v>
      </c>
      <c r="E449" s="9">
        <v>4</v>
      </c>
      <c r="F449" s="11">
        <v>1</v>
      </c>
      <c r="G449">
        <f t="shared" si="6"/>
        <v>4</v>
      </c>
    </row>
    <row r="450" ht="14.25" spans="1:7">
      <c r="A450" s="8" t="s">
        <v>991</v>
      </c>
      <c r="B450" s="9" t="s">
        <v>113</v>
      </c>
      <c r="C450" s="10" t="s">
        <v>992</v>
      </c>
      <c r="D450" s="9">
        <v>1</v>
      </c>
      <c r="E450" s="9">
        <v>3</v>
      </c>
      <c r="F450" s="11">
        <v>1</v>
      </c>
      <c r="G450">
        <f t="shared" si="6"/>
        <v>3</v>
      </c>
    </row>
    <row r="451" ht="14.25" spans="1:7">
      <c r="A451" s="8" t="s">
        <v>993</v>
      </c>
      <c r="B451" s="9" t="s">
        <v>975</v>
      </c>
      <c r="C451" s="10" t="s">
        <v>994</v>
      </c>
      <c r="D451" s="9">
        <v>1</v>
      </c>
      <c r="E451" s="9">
        <v>17</v>
      </c>
      <c r="F451" s="11">
        <v>7</v>
      </c>
      <c r="G451">
        <f t="shared" si="6"/>
        <v>17</v>
      </c>
    </row>
    <row r="452" ht="14.25" spans="1:7">
      <c r="A452" s="8" t="s">
        <v>995</v>
      </c>
      <c r="B452" s="9" t="s">
        <v>975</v>
      </c>
      <c r="C452" s="10" t="s">
        <v>996</v>
      </c>
      <c r="D452" s="9">
        <v>1</v>
      </c>
      <c r="E452" s="9">
        <v>3</v>
      </c>
      <c r="F452" s="11">
        <v>0</v>
      </c>
      <c r="G452">
        <f t="shared" si="6"/>
        <v>3</v>
      </c>
    </row>
    <row r="453" ht="14.25" spans="1:7">
      <c r="A453" s="8" t="s">
        <v>997</v>
      </c>
      <c r="B453" s="9" t="s">
        <v>975</v>
      </c>
      <c r="C453" s="10" t="s">
        <v>998</v>
      </c>
      <c r="D453" s="9">
        <v>3</v>
      </c>
      <c r="E453" s="9">
        <v>40</v>
      </c>
      <c r="F453" s="11">
        <v>21</v>
      </c>
      <c r="G453">
        <f t="shared" ref="G453:G516" si="7">E453/D453</f>
        <v>13.3333333333333</v>
      </c>
    </row>
    <row r="454" ht="14.25" spans="1:7">
      <c r="A454" s="8" t="s">
        <v>999</v>
      </c>
      <c r="B454" s="9" t="s">
        <v>975</v>
      </c>
      <c r="C454" s="10" t="s">
        <v>1000</v>
      </c>
      <c r="D454" s="9">
        <v>1</v>
      </c>
      <c r="E454" s="9">
        <v>11</v>
      </c>
      <c r="F454" s="11">
        <v>2</v>
      </c>
      <c r="G454">
        <f t="shared" si="7"/>
        <v>11</v>
      </c>
    </row>
    <row r="455" ht="14.25" spans="1:7">
      <c r="A455" s="8" t="s">
        <v>1001</v>
      </c>
      <c r="B455" s="9" t="s">
        <v>464</v>
      </c>
      <c r="C455" s="10" t="s">
        <v>1002</v>
      </c>
      <c r="D455" s="9">
        <v>1</v>
      </c>
      <c r="E455" s="9">
        <v>3</v>
      </c>
      <c r="F455" s="11">
        <v>1</v>
      </c>
      <c r="G455">
        <f t="shared" si="7"/>
        <v>3</v>
      </c>
    </row>
    <row r="456" ht="14.25" spans="1:7">
      <c r="A456" s="8" t="s">
        <v>1003</v>
      </c>
      <c r="B456" s="9" t="s">
        <v>975</v>
      </c>
      <c r="C456" s="10" t="s">
        <v>1004</v>
      </c>
      <c r="D456" s="9">
        <v>1</v>
      </c>
      <c r="E456" s="9">
        <v>14</v>
      </c>
      <c r="F456" s="11">
        <v>4</v>
      </c>
      <c r="G456">
        <f t="shared" si="7"/>
        <v>14</v>
      </c>
    </row>
    <row r="457" ht="14.25" spans="1:7">
      <c r="A457" s="8" t="s">
        <v>1005</v>
      </c>
      <c r="B457" s="9" t="s">
        <v>1006</v>
      </c>
      <c r="C457" s="10" t="s">
        <v>1007</v>
      </c>
      <c r="D457" s="9">
        <v>1</v>
      </c>
      <c r="E457" s="9">
        <v>5</v>
      </c>
      <c r="F457" s="11">
        <v>0</v>
      </c>
      <c r="G457">
        <f t="shared" si="7"/>
        <v>5</v>
      </c>
    </row>
    <row r="458" ht="14.25" spans="1:7">
      <c r="A458" s="8" t="s">
        <v>1008</v>
      </c>
      <c r="B458" s="9" t="s">
        <v>1009</v>
      </c>
      <c r="C458" s="10" t="s">
        <v>1010</v>
      </c>
      <c r="D458" s="9">
        <v>1</v>
      </c>
      <c r="E458" s="9">
        <v>9</v>
      </c>
      <c r="F458" s="11">
        <v>4</v>
      </c>
      <c r="G458">
        <f t="shared" si="7"/>
        <v>9</v>
      </c>
    </row>
    <row r="459" ht="14.25" spans="1:7">
      <c r="A459" s="8" t="s">
        <v>1011</v>
      </c>
      <c r="B459" s="9" t="s">
        <v>209</v>
      </c>
      <c r="C459" s="10" t="s">
        <v>1012</v>
      </c>
      <c r="D459" s="9">
        <v>1</v>
      </c>
      <c r="E459" s="9">
        <v>3</v>
      </c>
      <c r="F459" s="11">
        <v>3</v>
      </c>
      <c r="G459">
        <f t="shared" si="7"/>
        <v>3</v>
      </c>
    </row>
    <row r="460" ht="14.25" spans="1:7">
      <c r="A460" s="8" t="s">
        <v>1011</v>
      </c>
      <c r="B460" s="9" t="s">
        <v>1013</v>
      </c>
      <c r="C460" s="10" t="s">
        <v>1014</v>
      </c>
      <c r="D460" s="9">
        <v>1</v>
      </c>
      <c r="E460" s="9">
        <v>1</v>
      </c>
      <c r="F460" s="11">
        <v>0</v>
      </c>
      <c r="G460">
        <f t="shared" si="7"/>
        <v>1</v>
      </c>
    </row>
    <row r="461" ht="14.25" spans="1:7">
      <c r="A461" s="8" t="s">
        <v>1011</v>
      </c>
      <c r="B461" s="9" t="s">
        <v>1015</v>
      </c>
      <c r="C461" s="10" t="s">
        <v>1016</v>
      </c>
      <c r="D461" s="9">
        <v>1</v>
      </c>
      <c r="E461" s="9">
        <v>5</v>
      </c>
      <c r="F461" s="11">
        <v>3</v>
      </c>
      <c r="G461">
        <f t="shared" si="7"/>
        <v>5</v>
      </c>
    </row>
    <row r="462" ht="14.25" spans="1:7">
      <c r="A462" s="8" t="s">
        <v>1017</v>
      </c>
      <c r="B462" s="9" t="s">
        <v>209</v>
      </c>
      <c r="C462" s="10" t="s">
        <v>1018</v>
      </c>
      <c r="D462" s="9">
        <v>1</v>
      </c>
      <c r="E462" s="9">
        <v>2</v>
      </c>
      <c r="F462" s="11">
        <v>0</v>
      </c>
      <c r="G462">
        <f t="shared" si="7"/>
        <v>2</v>
      </c>
    </row>
    <row r="463" ht="14.25" spans="1:7">
      <c r="A463" s="8" t="s">
        <v>1019</v>
      </c>
      <c r="B463" s="9" t="s">
        <v>207</v>
      </c>
      <c r="C463" s="10" t="s">
        <v>1020</v>
      </c>
      <c r="D463" s="9">
        <v>1</v>
      </c>
      <c r="E463" s="9">
        <v>12</v>
      </c>
      <c r="F463" s="11">
        <v>2</v>
      </c>
      <c r="G463">
        <f t="shared" si="7"/>
        <v>12</v>
      </c>
    </row>
    <row r="464" ht="14.25" spans="1:7">
      <c r="A464" s="8" t="s">
        <v>1019</v>
      </c>
      <c r="B464" s="9" t="s">
        <v>209</v>
      </c>
      <c r="C464" s="10" t="s">
        <v>1021</v>
      </c>
      <c r="D464" s="9">
        <v>1</v>
      </c>
      <c r="E464" s="9">
        <v>6</v>
      </c>
      <c r="F464" s="11">
        <v>0</v>
      </c>
      <c r="G464">
        <f t="shared" si="7"/>
        <v>6</v>
      </c>
    </row>
    <row r="465" ht="14.25" spans="1:7">
      <c r="A465" s="8" t="s">
        <v>1019</v>
      </c>
      <c r="B465" s="9" t="s">
        <v>211</v>
      </c>
      <c r="C465" s="10" t="s">
        <v>1022</v>
      </c>
      <c r="D465" s="9">
        <v>1</v>
      </c>
      <c r="E465" s="9">
        <v>26</v>
      </c>
      <c r="F465" s="11">
        <v>13</v>
      </c>
      <c r="G465">
        <f t="shared" si="7"/>
        <v>26</v>
      </c>
    </row>
    <row r="466" ht="14.25" spans="1:7">
      <c r="A466" s="8" t="s">
        <v>1023</v>
      </c>
      <c r="B466" s="9" t="s">
        <v>739</v>
      </c>
      <c r="C466" s="10" t="s">
        <v>1024</v>
      </c>
      <c r="D466" s="9">
        <v>10</v>
      </c>
      <c r="E466" s="9">
        <v>61</v>
      </c>
      <c r="F466" s="11">
        <v>26</v>
      </c>
      <c r="G466">
        <f t="shared" si="7"/>
        <v>6.1</v>
      </c>
    </row>
    <row r="467" ht="14.25" spans="1:7">
      <c r="A467" s="8" t="s">
        <v>1025</v>
      </c>
      <c r="B467" s="9" t="s">
        <v>739</v>
      </c>
      <c r="C467" s="10" t="s">
        <v>1026</v>
      </c>
      <c r="D467" s="9">
        <v>7</v>
      </c>
      <c r="E467" s="9">
        <v>171</v>
      </c>
      <c r="F467" s="11">
        <v>115</v>
      </c>
      <c r="G467">
        <f t="shared" si="7"/>
        <v>24.4285714285714</v>
      </c>
    </row>
    <row r="468" ht="14.25" spans="1:7">
      <c r="A468" s="8" t="s">
        <v>1027</v>
      </c>
      <c r="B468" s="9" t="s">
        <v>265</v>
      </c>
      <c r="C468" s="10" t="s">
        <v>1028</v>
      </c>
      <c r="D468" s="9">
        <v>6</v>
      </c>
      <c r="E468" s="9">
        <v>5</v>
      </c>
      <c r="F468" s="11">
        <v>4</v>
      </c>
      <c r="G468">
        <f t="shared" si="7"/>
        <v>0.833333333333333</v>
      </c>
    </row>
    <row r="469" ht="14.25" spans="1:7">
      <c r="A469" s="8" t="s">
        <v>1027</v>
      </c>
      <c r="B469" s="9" t="s">
        <v>232</v>
      </c>
      <c r="C469" s="10" t="s">
        <v>1029</v>
      </c>
      <c r="D469" s="9">
        <v>4</v>
      </c>
      <c r="E469" s="9">
        <v>76</v>
      </c>
      <c r="F469" s="11">
        <v>51</v>
      </c>
      <c r="G469">
        <f t="shared" si="7"/>
        <v>19</v>
      </c>
    </row>
    <row r="470" ht="14.25" spans="1:7">
      <c r="A470" s="8" t="s">
        <v>1030</v>
      </c>
      <c r="B470" s="9" t="s">
        <v>265</v>
      </c>
      <c r="C470" s="10" t="s">
        <v>1031</v>
      </c>
      <c r="D470" s="9">
        <v>1</v>
      </c>
      <c r="E470" s="9">
        <v>0</v>
      </c>
      <c r="F470" s="11">
        <v>0</v>
      </c>
      <c r="G470">
        <f t="shared" si="7"/>
        <v>0</v>
      </c>
    </row>
    <row r="471" ht="14.25" spans="1:7">
      <c r="A471" s="8" t="s">
        <v>1030</v>
      </c>
      <c r="B471" s="9" t="s">
        <v>248</v>
      </c>
      <c r="C471" s="10" t="s">
        <v>1032</v>
      </c>
      <c r="D471" s="9">
        <v>1</v>
      </c>
      <c r="E471" s="9">
        <v>19</v>
      </c>
      <c r="F471" s="11">
        <v>7</v>
      </c>
      <c r="G471">
        <f t="shared" si="7"/>
        <v>19</v>
      </c>
    </row>
    <row r="472" ht="14.25" spans="1:7">
      <c r="A472" s="8" t="s">
        <v>1033</v>
      </c>
      <c r="B472" s="9" t="s">
        <v>265</v>
      </c>
      <c r="C472" s="10" t="s">
        <v>1034</v>
      </c>
      <c r="D472" s="9">
        <v>1</v>
      </c>
      <c r="E472" s="9">
        <v>2</v>
      </c>
      <c r="F472" s="11">
        <v>0</v>
      </c>
      <c r="G472">
        <f t="shared" si="7"/>
        <v>2</v>
      </c>
    </row>
    <row r="473" ht="14.25" spans="1:7">
      <c r="A473" s="8" t="s">
        <v>1033</v>
      </c>
      <c r="B473" s="9" t="s">
        <v>1035</v>
      </c>
      <c r="C473" s="10" t="s">
        <v>1036</v>
      </c>
      <c r="D473" s="9">
        <v>1</v>
      </c>
      <c r="E473" s="9">
        <v>1</v>
      </c>
      <c r="F473" s="11">
        <v>0</v>
      </c>
      <c r="G473">
        <f t="shared" si="7"/>
        <v>1</v>
      </c>
    </row>
    <row r="474" ht="14.25" spans="1:7">
      <c r="A474" s="8" t="s">
        <v>1033</v>
      </c>
      <c r="B474" s="9" t="s">
        <v>232</v>
      </c>
      <c r="C474" s="10" t="s">
        <v>1037</v>
      </c>
      <c r="D474" s="9">
        <v>1</v>
      </c>
      <c r="E474" s="9">
        <v>13</v>
      </c>
      <c r="F474" s="11">
        <v>8</v>
      </c>
      <c r="G474">
        <f t="shared" si="7"/>
        <v>13</v>
      </c>
    </row>
    <row r="475" ht="14.25" spans="1:7">
      <c r="A475" s="8" t="s">
        <v>1033</v>
      </c>
      <c r="B475" s="9" t="s">
        <v>1038</v>
      </c>
      <c r="C475" s="10" t="s">
        <v>1039</v>
      </c>
      <c r="D475" s="9">
        <v>1</v>
      </c>
      <c r="E475" s="9">
        <v>3</v>
      </c>
      <c r="F475" s="11">
        <v>1</v>
      </c>
      <c r="G475">
        <f t="shared" si="7"/>
        <v>3</v>
      </c>
    </row>
    <row r="476" ht="14.25" spans="1:7">
      <c r="A476" s="8" t="s">
        <v>1040</v>
      </c>
      <c r="B476" s="9" t="s">
        <v>265</v>
      </c>
      <c r="C476" s="10" t="s">
        <v>1041</v>
      </c>
      <c r="D476" s="9">
        <v>6</v>
      </c>
      <c r="E476" s="9">
        <v>35</v>
      </c>
      <c r="F476" s="11">
        <v>27</v>
      </c>
      <c r="G476">
        <f t="shared" si="7"/>
        <v>5.83333333333333</v>
      </c>
    </row>
    <row r="477" ht="14.25" spans="1:7">
      <c r="A477" s="8" t="s">
        <v>1040</v>
      </c>
      <c r="B477" s="9" t="s">
        <v>1035</v>
      </c>
      <c r="C477" s="10" t="s">
        <v>1042</v>
      </c>
      <c r="D477" s="9">
        <v>1</v>
      </c>
      <c r="E477" s="9">
        <v>3</v>
      </c>
      <c r="F477" s="11">
        <v>2</v>
      </c>
      <c r="G477">
        <f t="shared" si="7"/>
        <v>3</v>
      </c>
    </row>
    <row r="478" ht="14.25" spans="1:7">
      <c r="A478" s="8" t="s">
        <v>1040</v>
      </c>
      <c r="B478" s="9" t="s">
        <v>232</v>
      </c>
      <c r="C478" s="10" t="s">
        <v>1043</v>
      </c>
      <c r="D478" s="9">
        <v>2</v>
      </c>
      <c r="E478" s="9">
        <v>32</v>
      </c>
      <c r="F478" s="11">
        <v>25</v>
      </c>
      <c r="G478">
        <f t="shared" si="7"/>
        <v>16</v>
      </c>
    </row>
    <row r="479" ht="14.25" spans="1:7">
      <c r="A479" s="8" t="s">
        <v>1040</v>
      </c>
      <c r="B479" s="9" t="s">
        <v>113</v>
      </c>
      <c r="C479" s="10" t="s">
        <v>1044</v>
      </c>
      <c r="D479" s="9">
        <v>1</v>
      </c>
      <c r="E479" s="9">
        <v>17</v>
      </c>
      <c r="F479" s="11">
        <v>3</v>
      </c>
      <c r="G479">
        <f t="shared" si="7"/>
        <v>17</v>
      </c>
    </row>
    <row r="480" ht="14.25" spans="1:7">
      <c r="A480" s="8" t="s">
        <v>1040</v>
      </c>
      <c r="B480" s="9" t="s">
        <v>1045</v>
      </c>
      <c r="C480" s="10" t="s">
        <v>1046</v>
      </c>
      <c r="D480" s="9">
        <v>1</v>
      </c>
      <c r="E480" s="9">
        <v>7</v>
      </c>
      <c r="F480" s="11">
        <v>2</v>
      </c>
      <c r="G480">
        <f t="shared" si="7"/>
        <v>7</v>
      </c>
    </row>
    <row r="481" ht="14.25" spans="1:7">
      <c r="A481" s="8" t="s">
        <v>1047</v>
      </c>
      <c r="B481" s="9" t="s">
        <v>113</v>
      </c>
      <c r="C481" s="10" t="s">
        <v>1048</v>
      </c>
      <c r="D481" s="9">
        <v>9</v>
      </c>
      <c r="E481" s="9">
        <v>78</v>
      </c>
      <c r="F481" s="11">
        <v>49</v>
      </c>
      <c r="G481">
        <f t="shared" si="7"/>
        <v>8.66666666666667</v>
      </c>
    </row>
    <row r="482" ht="14.25" spans="1:7">
      <c r="A482" s="8" t="s">
        <v>1049</v>
      </c>
      <c r="B482" s="9" t="s">
        <v>1050</v>
      </c>
      <c r="C482" s="10" t="s">
        <v>1051</v>
      </c>
      <c r="D482" s="9">
        <v>1</v>
      </c>
      <c r="E482" s="9">
        <v>7</v>
      </c>
      <c r="F482" s="11">
        <v>4</v>
      </c>
      <c r="G482">
        <f t="shared" si="7"/>
        <v>7</v>
      </c>
    </row>
    <row r="483" ht="14.25" spans="1:7">
      <c r="A483" s="8" t="s">
        <v>1052</v>
      </c>
      <c r="B483" s="9" t="s">
        <v>1053</v>
      </c>
      <c r="C483" s="10" t="s">
        <v>1054</v>
      </c>
      <c r="D483" s="9">
        <v>20</v>
      </c>
      <c r="E483" s="9">
        <v>271</v>
      </c>
      <c r="F483" s="11">
        <v>105</v>
      </c>
      <c r="G483">
        <f t="shared" si="7"/>
        <v>13.55</v>
      </c>
    </row>
    <row r="484" ht="14.25" spans="1:7">
      <c r="A484" s="8" t="s">
        <v>1055</v>
      </c>
      <c r="B484" s="9" t="s">
        <v>944</v>
      </c>
      <c r="C484" s="10" t="s">
        <v>1056</v>
      </c>
      <c r="D484" s="9">
        <v>1</v>
      </c>
      <c r="E484" s="9">
        <v>7</v>
      </c>
      <c r="F484" s="11">
        <v>5</v>
      </c>
      <c r="G484">
        <f t="shared" si="7"/>
        <v>7</v>
      </c>
    </row>
    <row r="485" ht="14.25" spans="1:7">
      <c r="A485" s="8" t="s">
        <v>1057</v>
      </c>
      <c r="B485" s="9" t="s">
        <v>1058</v>
      </c>
      <c r="C485" s="10" t="s">
        <v>1059</v>
      </c>
      <c r="D485" s="9">
        <v>1</v>
      </c>
      <c r="E485" s="9">
        <v>2</v>
      </c>
      <c r="F485" s="11">
        <v>1</v>
      </c>
      <c r="G485">
        <f t="shared" si="7"/>
        <v>2</v>
      </c>
    </row>
    <row r="486" ht="14.25" spans="1:7">
      <c r="A486" s="8" t="s">
        <v>1057</v>
      </c>
      <c r="B486" s="9" t="s">
        <v>36</v>
      </c>
      <c r="C486" s="10" t="s">
        <v>1060</v>
      </c>
      <c r="D486" s="9">
        <v>1</v>
      </c>
      <c r="E486" s="9">
        <v>3</v>
      </c>
      <c r="F486" s="11">
        <v>0</v>
      </c>
      <c r="G486">
        <f t="shared" si="7"/>
        <v>3</v>
      </c>
    </row>
    <row r="487" ht="14.25" spans="1:7">
      <c r="A487" s="8" t="s">
        <v>1057</v>
      </c>
      <c r="B487" s="9" t="s">
        <v>164</v>
      </c>
      <c r="C487" s="10" t="s">
        <v>1061</v>
      </c>
      <c r="D487" s="9">
        <v>1</v>
      </c>
      <c r="E487" s="9">
        <v>9</v>
      </c>
      <c r="F487" s="11">
        <v>4</v>
      </c>
      <c r="G487">
        <f t="shared" si="7"/>
        <v>9</v>
      </c>
    </row>
    <row r="488" ht="14.25" spans="1:7">
      <c r="A488" s="8" t="s">
        <v>1062</v>
      </c>
      <c r="B488" s="9" t="s">
        <v>1063</v>
      </c>
      <c r="C488" s="10" t="s">
        <v>1064</v>
      </c>
      <c r="D488" s="9">
        <v>2</v>
      </c>
      <c r="E488" s="9">
        <v>11</v>
      </c>
      <c r="F488" s="11">
        <v>7</v>
      </c>
      <c r="G488">
        <f t="shared" si="7"/>
        <v>5.5</v>
      </c>
    </row>
    <row r="489" ht="14.25" spans="1:7">
      <c r="A489" s="8" t="s">
        <v>1062</v>
      </c>
      <c r="B489" s="9" t="s">
        <v>1065</v>
      </c>
      <c r="C489" s="10" t="s">
        <v>1066</v>
      </c>
      <c r="D489" s="9">
        <v>1</v>
      </c>
      <c r="E489" s="9">
        <v>24</v>
      </c>
      <c r="F489" s="11">
        <v>24</v>
      </c>
      <c r="G489">
        <f t="shared" si="7"/>
        <v>24</v>
      </c>
    </row>
    <row r="490" ht="14.25" spans="1:7">
      <c r="A490" s="8" t="s">
        <v>1062</v>
      </c>
      <c r="B490" s="9" t="s">
        <v>108</v>
      </c>
      <c r="C490" s="10" t="s">
        <v>1067</v>
      </c>
      <c r="D490" s="9">
        <v>1</v>
      </c>
      <c r="E490" s="9">
        <v>6</v>
      </c>
      <c r="F490" s="11">
        <v>4</v>
      </c>
      <c r="G490">
        <f t="shared" si="7"/>
        <v>6</v>
      </c>
    </row>
    <row r="491" ht="14.25" spans="1:7">
      <c r="A491" s="8" t="s">
        <v>1062</v>
      </c>
      <c r="B491" s="9" t="s">
        <v>25</v>
      </c>
      <c r="C491" s="10" t="s">
        <v>1068</v>
      </c>
      <c r="D491" s="9">
        <v>6</v>
      </c>
      <c r="E491" s="9">
        <v>63</v>
      </c>
      <c r="F491" s="11">
        <v>50</v>
      </c>
      <c r="G491">
        <f t="shared" si="7"/>
        <v>10.5</v>
      </c>
    </row>
    <row r="492" ht="14.25" spans="1:7">
      <c r="A492" s="8" t="s">
        <v>1069</v>
      </c>
      <c r="B492" s="9" t="s">
        <v>1070</v>
      </c>
      <c r="C492" s="10" t="s">
        <v>1071</v>
      </c>
      <c r="D492" s="9">
        <v>2</v>
      </c>
      <c r="E492" s="9">
        <v>42</v>
      </c>
      <c r="F492" s="11">
        <v>22</v>
      </c>
      <c r="G492">
        <f t="shared" si="7"/>
        <v>21</v>
      </c>
    </row>
    <row r="493" ht="14.25" spans="1:7">
      <c r="A493" s="8" t="s">
        <v>1072</v>
      </c>
      <c r="B493" s="9" t="s">
        <v>108</v>
      </c>
      <c r="C493" s="10" t="s">
        <v>1073</v>
      </c>
      <c r="D493" s="9">
        <v>1</v>
      </c>
      <c r="E493" s="9">
        <v>4</v>
      </c>
      <c r="F493" s="11">
        <v>4</v>
      </c>
      <c r="G493">
        <f t="shared" si="7"/>
        <v>4</v>
      </c>
    </row>
    <row r="494" ht="14.25" spans="1:7">
      <c r="A494" s="8" t="s">
        <v>1072</v>
      </c>
      <c r="B494" s="9" t="s">
        <v>1074</v>
      </c>
      <c r="C494" s="10" t="s">
        <v>1075</v>
      </c>
      <c r="D494" s="9">
        <v>2</v>
      </c>
      <c r="E494" s="9">
        <v>3</v>
      </c>
      <c r="F494" s="11">
        <v>3</v>
      </c>
      <c r="G494">
        <f t="shared" si="7"/>
        <v>1.5</v>
      </c>
    </row>
    <row r="495" ht="14.25" spans="1:7">
      <c r="A495" s="8" t="s">
        <v>1072</v>
      </c>
      <c r="B495" s="9" t="s">
        <v>1076</v>
      </c>
      <c r="C495" s="10" t="s">
        <v>1077</v>
      </c>
      <c r="D495" s="9">
        <v>1</v>
      </c>
      <c r="E495" s="9">
        <v>11</v>
      </c>
      <c r="F495" s="11">
        <v>7</v>
      </c>
      <c r="G495">
        <f t="shared" si="7"/>
        <v>11</v>
      </c>
    </row>
    <row r="496" ht="14.25" spans="1:7">
      <c r="A496" s="8" t="s">
        <v>1072</v>
      </c>
      <c r="B496" s="9" t="s">
        <v>1078</v>
      </c>
      <c r="C496" s="10" t="s">
        <v>1079</v>
      </c>
      <c r="D496" s="9">
        <v>2</v>
      </c>
      <c r="E496" s="9">
        <v>4</v>
      </c>
      <c r="F496" s="11">
        <v>2</v>
      </c>
      <c r="G496">
        <f t="shared" si="7"/>
        <v>2</v>
      </c>
    </row>
    <row r="497" ht="14.25" spans="1:7">
      <c r="A497" s="8" t="s">
        <v>1072</v>
      </c>
      <c r="B497" s="9" t="s">
        <v>164</v>
      </c>
      <c r="C497" s="10" t="s">
        <v>1080</v>
      </c>
      <c r="D497" s="9">
        <v>1</v>
      </c>
      <c r="E497" s="9">
        <v>43</v>
      </c>
      <c r="F497" s="11">
        <v>28</v>
      </c>
      <c r="G497">
        <f t="shared" si="7"/>
        <v>43</v>
      </c>
    </row>
    <row r="498" ht="14.25" spans="1:7">
      <c r="A498" s="8" t="s">
        <v>1072</v>
      </c>
      <c r="B498" s="9" t="s">
        <v>113</v>
      </c>
      <c r="C498" s="10" t="s">
        <v>1081</v>
      </c>
      <c r="D498" s="9">
        <v>2</v>
      </c>
      <c r="E498" s="9">
        <v>12</v>
      </c>
      <c r="F498" s="11">
        <v>8</v>
      </c>
      <c r="G498">
        <f t="shared" si="7"/>
        <v>6</v>
      </c>
    </row>
    <row r="499" ht="14.25" spans="1:7">
      <c r="A499" s="8" t="s">
        <v>1082</v>
      </c>
      <c r="B499" s="9" t="s">
        <v>1083</v>
      </c>
      <c r="C499" s="10" t="s">
        <v>1084</v>
      </c>
      <c r="D499" s="9">
        <v>14</v>
      </c>
      <c r="E499" s="9">
        <v>51</v>
      </c>
      <c r="F499" s="11">
        <v>22</v>
      </c>
      <c r="G499">
        <f t="shared" si="7"/>
        <v>3.64285714285714</v>
      </c>
    </row>
    <row r="500" ht="14.25" spans="1:7">
      <c r="A500" s="8" t="s">
        <v>1082</v>
      </c>
      <c r="B500" s="9" t="s">
        <v>1085</v>
      </c>
      <c r="C500" s="10" t="s">
        <v>1086</v>
      </c>
      <c r="D500" s="9">
        <v>14</v>
      </c>
      <c r="E500" s="9">
        <v>57</v>
      </c>
      <c r="F500" s="11">
        <v>25</v>
      </c>
      <c r="G500">
        <f t="shared" si="7"/>
        <v>4.07142857142857</v>
      </c>
    </row>
    <row r="501" ht="14.25" spans="1:7">
      <c r="A501" s="8" t="s">
        <v>1087</v>
      </c>
      <c r="B501" s="9" t="s">
        <v>739</v>
      </c>
      <c r="C501" s="10" t="s">
        <v>1088</v>
      </c>
      <c r="D501" s="9">
        <v>12</v>
      </c>
      <c r="E501" s="9">
        <v>134</v>
      </c>
      <c r="F501" s="11">
        <v>69</v>
      </c>
      <c r="G501">
        <f t="shared" si="7"/>
        <v>11.1666666666667</v>
      </c>
    </row>
    <row r="502" ht="14.25" spans="1:7">
      <c r="A502" s="8" t="s">
        <v>1089</v>
      </c>
      <c r="B502" s="9" t="s">
        <v>736</v>
      </c>
      <c r="C502" s="10" t="s">
        <v>1090</v>
      </c>
      <c r="D502" s="9">
        <v>1</v>
      </c>
      <c r="E502" s="9">
        <v>13</v>
      </c>
      <c r="F502" s="11">
        <v>4</v>
      </c>
      <c r="G502">
        <f t="shared" si="7"/>
        <v>13</v>
      </c>
    </row>
    <row r="503" ht="14.25" spans="1:7">
      <c r="A503" s="8" t="s">
        <v>1091</v>
      </c>
      <c r="B503" s="9" t="s">
        <v>1092</v>
      </c>
      <c r="C503" s="10" t="s">
        <v>1093</v>
      </c>
      <c r="D503" s="9">
        <v>14</v>
      </c>
      <c r="E503" s="9">
        <v>25</v>
      </c>
      <c r="F503" s="11">
        <v>18</v>
      </c>
      <c r="G503">
        <f t="shared" si="7"/>
        <v>1.78571428571429</v>
      </c>
    </row>
    <row r="504" ht="14.25" spans="1:7">
      <c r="A504" s="8" t="s">
        <v>1091</v>
      </c>
      <c r="B504" s="9" t="s">
        <v>1035</v>
      </c>
      <c r="C504" s="10" t="s">
        <v>1094</v>
      </c>
      <c r="D504" s="9">
        <v>1</v>
      </c>
      <c r="E504" s="9">
        <v>3</v>
      </c>
      <c r="F504" s="11">
        <v>2</v>
      </c>
      <c r="G504">
        <f t="shared" si="7"/>
        <v>3</v>
      </c>
    </row>
    <row r="505" ht="14.25" spans="1:7">
      <c r="A505" s="8" t="s">
        <v>1091</v>
      </c>
      <c r="B505" s="9" t="s">
        <v>232</v>
      </c>
      <c r="C505" s="10" t="s">
        <v>1095</v>
      </c>
      <c r="D505" s="9">
        <v>2</v>
      </c>
      <c r="E505" s="9">
        <v>10</v>
      </c>
      <c r="F505" s="11">
        <v>9</v>
      </c>
      <c r="G505">
        <f t="shared" si="7"/>
        <v>5</v>
      </c>
    </row>
    <row r="506" ht="14.25" spans="1:7">
      <c r="A506" s="8" t="s">
        <v>1091</v>
      </c>
      <c r="B506" s="9" t="s">
        <v>1096</v>
      </c>
      <c r="C506" s="10" t="s">
        <v>1097</v>
      </c>
      <c r="D506" s="9">
        <v>1</v>
      </c>
      <c r="E506" s="9">
        <v>3</v>
      </c>
      <c r="F506" s="11">
        <v>0</v>
      </c>
      <c r="G506">
        <f t="shared" si="7"/>
        <v>3</v>
      </c>
    </row>
    <row r="507" ht="14.25" spans="1:7">
      <c r="A507" s="8" t="s">
        <v>1098</v>
      </c>
      <c r="B507" s="9" t="s">
        <v>1092</v>
      </c>
      <c r="C507" s="10" t="s">
        <v>1099</v>
      </c>
      <c r="D507" s="9">
        <v>7</v>
      </c>
      <c r="E507" s="9">
        <v>4</v>
      </c>
      <c r="F507" s="11">
        <v>2</v>
      </c>
      <c r="G507">
        <f t="shared" si="7"/>
        <v>0.571428571428571</v>
      </c>
    </row>
    <row r="508" ht="14.25" spans="1:7">
      <c r="A508" s="8" t="s">
        <v>1098</v>
      </c>
      <c r="B508" s="9" t="s">
        <v>237</v>
      </c>
      <c r="C508" s="10" t="s">
        <v>1100</v>
      </c>
      <c r="D508" s="9">
        <v>1</v>
      </c>
      <c r="E508" s="9">
        <v>7</v>
      </c>
      <c r="F508" s="11">
        <v>6</v>
      </c>
      <c r="G508">
        <f t="shared" si="7"/>
        <v>7</v>
      </c>
    </row>
    <row r="509" ht="14.25" spans="1:7">
      <c r="A509" s="8" t="s">
        <v>1098</v>
      </c>
      <c r="B509" s="9" t="s">
        <v>1035</v>
      </c>
      <c r="C509" s="10" t="s">
        <v>1101</v>
      </c>
      <c r="D509" s="9">
        <v>2</v>
      </c>
      <c r="E509" s="9">
        <v>17</v>
      </c>
      <c r="F509" s="11">
        <v>13</v>
      </c>
      <c r="G509">
        <f t="shared" si="7"/>
        <v>8.5</v>
      </c>
    </row>
    <row r="510" ht="14.25" spans="1:7">
      <c r="A510" s="8" t="s">
        <v>1102</v>
      </c>
      <c r="B510" s="9" t="s">
        <v>1103</v>
      </c>
      <c r="C510" s="10" t="s">
        <v>1104</v>
      </c>
      <c r="D510" s="9">
        <v>1</v>
      </c>
      <c r="E510" s="9">
        <v>3</v>
      </c>
      <c r="F510" s="11">
        <v>3</v>
      </c>
      <c r="G510">
        <f t="shared" si="7"/>
        <v>3</v>
      </c>
    </row>
    <row r="511" ht="14.25" spans="1:7">
      <c r="A511" s="8" t="s">
        <v>1105</v>
      </c>
      <c r="B511" s="9" t="s">
        <v>1092</v>
      </c>
      <c r="C511" s="10" t="s">
        <v>1106</v>
      </c>
      <c r="D511" s="9">
        <v>7</v>
      </c>
      <c r="E511" s="9">
        <v>44</v>
      </c>
      <c r="F511" s="11">
        <v>40</v>
      </c>
      <c r="G511">
        <f t="shared" si="7"/>
        <v>6.28571428571429</v>
      </c>
    </row>
    <row r="512" ht="14.25" spans="1:7">
      <c r="A512" s="8" t="s">
        <v>1105</v>
      </c>
      <c r="B512" s="9" t="s">
        <v>1035</v>
      </c>
      <c r="C512" s="10" t="s">
        <v>1107</v>
      </c>
      <c r="D512" s="9">
        <v>2</v>
      </c>
      <c r="E512" s="9">
        <v>22</v>
      </c>
      <c r="F512" s="11">
        <v>21</v>
      </c>
      <c r="G512">
        <f t="shared" si="7"/>
        <v>11</v>
      </c>
    </row>
    <row r="513" ht="14.25" spans="1:7">
      <c r="A513" s="8" t="s">
        <v>1105</v>
      </c>
      <c r="B513" s="9" t="s">
        <v>271</v>
      </c>
      <c r="C513" s="10" t="s">
        <v>1108</v>
      </c>
      <c r="D513" s="9">
        <v>1</v>
      </c>
      <c r="E513" s="9">
        <v>3</v>
      </c>
      <c r="F513" s="11">
        <v>2</v>
      </c>
      <c r="G513">
        <f t="shared" si="7"/>
        <v>3</v>
      </c>
    </row>
    <row r="514" ht="14.25" spans="1:7">
      <c r="A514" s="8" t="s">
        <v>1105</v>
      </c>
      <c r="B514" s="9" t="s">
        <v>232</v>
      </c>
      <c r="C514" s="10" t="s">
        <v>1109</v>
      </c>
      <c r="D514" s="9">
        <v>8</v>
      </c>
      <c r="E514" s="9">
        <v>212</v>
      </c>
      <c r="F514" s="11">
        <v>182</v>
      </c>
      <c r="G514">
        <f t="shared" si="7"/>
        <v>26.5</v>
      </c>
    </row>
    <row r="515" ht="14.25" spans="1:7">
      <c r="A515" s="8" t="s">
        <v>1105</v>
      </c>
      <c r="B515" s="9" t="s">
        <v>237</v>
      </c>
      <c r="C515" s="10" t="s">
        <v>1110</v>
      </c>
      <c r="D515" s="9">
        <v>1</v>
      </c>
      <c r="E515" s="9">
        <v>31</v>
      </c>
      <c r="F515" s="11">
        <v>27</v>
      </c>
      <c r="G515">
        <f t="shared" si="7"/>
        <v>31</v>
      </c>
    </row>
    <row r="516" ht="14.25" spans="1:7">
      <c r="A516" s="8" t="s">
        <v>1105</v>
      </c>
      <c r="B516" s="9" t="s">
        <v>250</v>
      </c>
      <c r="C516" s="10" t="s">
        <v>1111</v>
      </c>
      <c r="D516" s="9">
        <v>1</v>
      </c>
      <c r="E516" s="9">
        <v>39</v>
      </c>
      <c r="F516" s="11">
        <v>32</v>
      </c>
      <c r="G516">
        <f t="shared" si="7"/>
        <v>39</v>
      </c>
    </row>
    <row r="517" ht="14.25" spans="1:7">
      <c r="A517" s="8" t="s">
        <v>1112</v>
      </c>
      <c r="B517" s="9" t="s">
        <v>265</v>
      </c>
      <c r="C517" s="10" t="s">
        <v>1113</v>
      </c>
      <c r="D517" s="9">
        <v>1</v>
      </c>
      <c r="E517" s="9">
        <v>2</v>
      </c>
      <c r="F517" s="11">
        <v>1</v>
      </c>
      <c r="G517">
        <f t="shared" ref="G517:G580" si="8">E517/D517</f>
        <v>2</v>
      </c>
    </row>
    <row r="518" ht="14.25" spans="1:7">
      <c r="A518" s="8" t="s">
        <v>1114</v>
      </c>
      <c r="B518" s="9" t="s">
        <v>265</v>
      </c>
      <c r="C518" s="10" t="s">
        <v>1115</v>
      </c>
      <c r="D518" s="9">
        <v>1</v>
      </c>
      <c r="E518" s="9">
        <v>2</v>
      </c>
      <c r="F518" s="11">
        <v>0</v>
      </c>
      <c r="G518">
        <f t="shared" si="8"/>
        <v>2</v>
      </c>
    </row>
    <row r="519" ht="14.25" spans="1:7">
      <c r="A519" s="8" t="s">
        <v>1114</v>
      </c>
      <c r="B519" s="9" t="s">
        <v>13</v>
      </c>
      <c r="C519" s="10" t="s">
        <v>1116</v>
      </c>
      <c r="D519" s="9">
        <v>1</v>
      </c>
      <c r="E519" s="9">
        <v>9</v>
      </c>
      <c r="F519" s="11">
        <v>2</v>
      </c>
      <c r="G519">
        <f t="shared" si="8"/>
        <v>9</v>
      </c>
    </row>
    <row r="520" ht="14.25" spans="1:7">
      <c r="A520" s="8" t="s">
        <v>1117</v>
      </c>
      <c r="B520" s="9" t="s">
        <v>265</v>
      </c>
      <c r="C520" s="10" t="s">
        <v>1118</v>
      </c>
      <c r="D520" s="9">
        <v>1</v>
      </c>
      <c r="E520" s="9">
        <v>2</v>
      </c>
      <c r="F520" s="11">
        <v>0</v>
      </c>
      <c r="G520">
        <f t="shared" si="8"/>
        <v>2</v>
      </c>
    </row>
    <row r="521" ht="14.25" spans="1:7">
      <c r="A521" s="8" t="s">
        <v>1119</v>
      </c>
      <c r="B521" s="9" t="s">
        <v>265</v>
      </c>
      <c r="C521" s="10" t="s">
        <v>1120</v>
      </c>
      <c r="D521" s="9">
        <v>1</v>
      </c>
      <c r="E521" s="9">
        <v>1</v>
      </c>
      <c r="F521" s="11">
        <v>0</v>
      </c>
      <c r="G521">
        <f t="shared" si="8"/>
        <v>1</v>
      </c>
    </row>
    <row r="522" ht="14.25" spans="1:7">
      <c r="A522" s="8" t="s">
        <v>1121</v>
      </c>
      <c r="B522" s="9" t="s">
        <v>265</v>
      </c>
      <c r="C522" s="10" t="s">
        <v>1122</v>
      </c>
      <c r="D522" s="9">
        <v>1</v>
      </c>
      <c r="E522" s="9">
        <v>3</v>
      </c>
      <c r="F522" s="11">
        <v>1</v>
      </c>
      <c r="G522">
        <f t="shared" si="8"/>
        <v>3</v>
      </c>
    </row>
    <row r="523" ht="14.25" spans="1:7">
      <c r="A523" s="8" t="s">
        <v>1123</v>
      </c>
      <c r="B523" s="9" t="s">
        <v>265</v>
      </c>
      <c r="C523" s="10" t="s">
        <v>1124</v>
      </c>
      <c r="D523" s="9">
        <v>1</v>
      </c>
      <c r="E523" s="9">
        <v>4</v>
      </c>
      <c r="F523" s="11">
        <v>1</v>
      </c>
      <c r="G523">
        <f t="shared" si="8"/>
        <v>4</v>
      </c>
    </row>
    <row r="524" ht="14.25" spans="1:7">
      <c r="A524" s="8" t="s">
        <v>1125</v>
      </c>
      <c r="B524" s="9" t="s">
        <v>31</v>
      </c>
      <c r="C524" s="10" t="s">
        <v>1126</v>
      </c>
      <c r="D524" s="9">
        <v>1</v>
      </c>
      <c r="E524" s="9">
        <v>6</v>
      </c>
      <c r="F524" s="11">
        <v>2</v>
      </c>
      <c r="G524">
        <f t="shared" si="8"/>
        <v>6</v>
      </c>
    </row>
    <row r="525" ht="14.25" spans="1:7">
      <c r="A525" s="8" t="s">
        <v>1127</v>
      </c>
      <c r="B525" s="9" t="s">
        <v>265</v>
      </c>
      <c r="C525" s="10" t="s">
        <v>1128</v>
      </c>
      <c r="D525" s="9">
        <v>1</v>
      </c>
      <c r="E525" s="9">
        <v>1</v>
      </c>
      <c r="F525" s="11">
        <v>0</v>
      </c>
      <c r="G525">
        <f t="shared" si="8"/>
        <v>1</v>
      </c>
    </row>
    <row r="526" ht="14.25" spans="1:7">
      <c r="A526" s="8" t="s">
        <v>1129</v>
      </c>
      <c r="B526" s="9" t="s">
        <v>31</v>
      </c>
      <c r="C526" s="10" t="s">
        <v>1130</v>
      </c>
      <c r="D526" s="9">
        <v>1</v>
      </c>
      <c r="E526" s="9">
        <v>9</v>
      </c>
      <c r="F526" s="11">
        <v>5</v>
      </c>
      <c r="G526">
        <f t="shared" si="8"/>
        <v>9</v>
      </c>
    </row>
    <row r="527" ht="14.25" spans="1:7">
      <c r="A527" s="8" t="s">
        <v>1131</v>
      </c>
      <c r="B527" s="9" t="s">
        <v>265</v>
      </c>
      <c r="C527" s="10" t="s">
        <v>1132</v>
      </c>
      <c r="D527" s="9">
        <v>1</v>
      </c>
      <c r="E527" s="9">
        <v>2</v>
      </c>
      <c r="F527" s="11">
        <v>2</v>
      </c>
      <c r="G527">
        <f t="shared" si="8"/>
        <v>2</v>
      </c>
    </row>
    <row r="528" ht="14.25" spans="1:7">
      <c r="A528" s="8" t="s">
        <v>1133</v>
      </c>
      <c r="B528" s="9" t="s">
        <v>265</v>
      </c>
      <c r="C528" s="10" t="s">
        <v>1134</v>
      </c>
      <c r="D528" s="9">
        <v>1</v>
      </c>
      <c r="E528" s="9">
        <v>7</v>
      </c>
      <c r="F528" s="11">
        <v>4</v>
      </c>
      <c r="G528">
        <f t="shared" si="8"/>
        <v>7</v>
      </c>
    </row>
    <row r="529" ht="14.25" spans="1:7">
      <c r="A529" s="8" t="s">
        <v>1135</v>
      </c>
      <c r="B529" s="9" t="s">
        <v>252</v>
      </c>
      <c r="C529" s="10" t="s">
        <v>1136</v>
      </c>
      <c r="D529" s="9">
        <v>1</v>
      </c>
      <c r="E529" s="9">
        <v>7</v>
      </c>
      <c r="F529" s="11">
        <v>2</v>
      </c>
      <c r="G529">
        <f t="shared" si="8"/>
        <v>7</v>
      </c>
    </row>
    <row r="530" ht="14.25" spans="1:7">
      <c r="A530" s="8" t="s">
        <v>1137</v>
      </c>
      <c r="B530" s="9" t="s">
        <v>1138</v>
      </c>
      <c r="C530" s="10" t="s">
        <v>1139</v>
      </c>
      <c r="D530" s="9">
        <v>1</v>
      </c>
      <c r="E530" s="9">
        <v>15</v>
      </c>
      <c r="F530" s="11">
        <v>4</v>
      </c>
      <c r="G530">
        <f t="shared" si="8"/>
        <v>15</v>
      </c>
    </row>
    <row r="531" ht="14.25" spans="1:7">
      <c r="A531" s="8" t="s">
        <v>1140</v>
      </c>
      <c r="B531" s="9" t="s">
        <v>25</v>
      </c>
      <c r="C531" s="10" t="s">
        <v>1141</v>
      </c>
      <c r="D531" s="9">
        <v>1</v>
      </c>
      <c r="E531" s="9">
        <v>23</v>
      </c>
      <c r="F531" s="11">
        <v>11</v>
      </c>
      <c r="G531">
        <f t="shared" si="8"/>
        <v>23</v>
      </c>
    </row>
    <row r="532" ht="14.25" spans="1:7">
      <c r="A532" s="8" t="s">
        <v>1142</v>
      </c>
      <c r="B532" s="9" t="s">
        <v>25</v>
      </c>
      <c r="C532" s="10" t="s">
        <v>1143</v>
      </c>
      <c r="D532" s="9">
        <v>1</v>
      </c>
      <c r="E532" s="9">
        <v>26</v>
      </c>
      <c r="F532" s="11">
        <v>8</v>
      </c>
      <c r="G532">
        <f t="shared" si="8"/>
        <v>26</v>
      </c>
    </row>
    <row r="533" ht="14.25" spans="1:7">
      <c r="A533" s="8" t="s">
        <v>1142</v>
      </c>
      <c r="B533" s="9" t="s">
        <v>25</v>
      </c>
      <c r="C533" s="10" t="s">
        <v>1144</v>
      </c>
      <c r="D533" s="9">
        <v>1</v>
      </c>
      <c r="E533" s="9">
        <v>6</v>
      </c>
      <c r="F533" s="11">
        <v>3</v>
      </c>
      <c r="G533">
        <f t="shared" si="8"/>
        <v>6</v>
      </c>
    </row>
    <row r="534" ht="14.25" spans="1:7">
      <c r="A534" s="8" t="s">
        <v>1142</v>
      </c>
      <c r="B534" s="9" t="s">
        <v>25</v>
      </c>
      <c r="C534" s="10" t="s">
        <v>1145</v>
      </c>
      <c r="D534" s="9">
        <v>1</v>
      </c>
      <c r="E534" s="9">
        <v>8</v>
      </c>
      <c r="F534" s="11">
        <v>3</v>
      </c>
      <c r="G534">
        <f t="shared" si="8"/>
        <v>8</v>
      </c>
    </row>
    <row r="535" ht="14.25" spans="1:7">
      <c r="A535" s="8" t="s">
        <v>1142</v>
      </c>
      <c r="B535" s="9" t="s">
        <v>1146</v>
      </c>
      <c r="C535" s="10" t="s">
        <v>1147</v>
      </c>
      <c r="D535" s="9">
        <v>1</v>
      </c>
      <c r="E535" s="9">
        <v>13</v>
      </c>
      <c r="F535" s="11">
        <v>4</v>
      </c>
      <c r="G535">
        <f t="shared" si="8"/>
        <v>13</v>
      </c>
    </row>
    <row r="536" ht="14.25" spans="1:7">
      <c r="A536" s="8" t="s">
        <v>1142</v>
      </c>
      <c r="B536" s="9" t="s">
        <v>25</v>
      </c>
      <c r="C536" s="10" t="s">
        <v>1148</v>
      </c>
      <c r="D536" s="9">
        <v>1</v>
      </c>
      <c r="E536" s="9">
        <v>15</v>
      </c>
      <c r="F536" s="11">
        <v>7</v>
      </c>
      <c r="G536">
        <f t="shared" si="8"/>
        <v>15</v>
      </c>
    </row>
    <row r="537" ht="14.25" spans="1:7">
      <c r="A537" s="8" t="s">
        <v>1142</v>
      </c>
      <c r="B537" s="9" t="s">
        <v>25</v>
      </c>
      <c r="C537" s="10" t="s">
        <v>1149</v>
      </c>
      <c r="D537" s="9">
        <v>1</v>
      </c>
      <c r="E537" s="9">
        <v>448</v>
      </c>
      <c r="F537" s="11">
        <v>413</v>
      </c>
      <c r="G537">
        <f t="shared" si="8"/>
        <v>448</v>
      </c>
    </row>
    <row r="538" ht="14.25" spans="1:7">
      <c r="A538" s="8" t="s">
        <v>1150</v>
      </c>
      <c r="B538" s="9" t="s">
        <v>1151</v>
      </c>
      <c r="C538" s="10" t="s">
        <v>1152</v>
      </c>
      <c r="D538" s="9">
        <v>1</v>
      </c>
      <c r="E538" s="9">
        <v>57</v>
      </c>
      <c r="F538" s="11">
        <v>49</v>
      </c>
      <c r="G538">
        <f t="shared" si="8"/>
        <v>57</v>
      </c>
    </row>
    <row r="539" ht="14.25" spans="1:7">
      <c r="A539" s="8" t="s">
        <v>1150</v>
      </c>
      <c r="B539" s="9" t="s">
        <v>1153</v>
      </c>
      <c r="C539" s="10" t="s">
        <v>1154</v>
      </c>
      <c r="D539" s="9">
        <v>1</v>
      </c>
      <c r="E539" s="9">
        <v>11</v>
      </c>
      <c r="F539" s="11">
        <v>3</v>
      </c>
      <c r="G539">
        <f t="shared" si="8"/>
        <v>11</v>
      </c>
    </row>
    <row r="540" ht="14.25" spans="1:7">
      <c r="A540" s="8" t="s">
        <v>1150</v>
      </c>
      <c r="B540" s="9" t="s">
        <v>1155</v>
      </c>
      <c r="C540" s="10" t="s">
        <v>1156</v>
      </c>
      <c r="D540" s="9">
        <v>1</v>
      </c>
      <c r="E540" s="9">
        <v>7</v>
      </c>
      <c r="F540" s="11">
        <v>2</v>
      </c>
      <c r="G540">
        <f t="shared" si="8"/>
        <v>7</v>
      </c>
    </row>
    <row r="541" ht="14.25" spans="1:7">
      <c r="A541" s="8" t="s">
        <v>1157</v>
      </c>
      <c r="B541" s="9" t="s">
        <v>1158</v>
      </c>
      <c r="C541" s="10" t="s">
        <v>1159</v>
      </c>
      <c r="D541" s="9">
        <v>1</v>
      </c>
      <c r="E541" s="9">
        <v>15</v>
      </c>
      <c r="F541" s="11">
        <v>3</v>
      </c>
      <c r="G541">
        <f t="shared" si="8"/>
        <v>15</v>
      </c>
    </row>
    <row r="542" ht="14.25" spans="1:7">
      <c r="A542" s="8" t="s">
        <v>1157</v>
      </c>
      <c r="B542" s="9" t="s">
        <v>1160</v>
      </c>
      <c r="C542" s="10" t="s">
        <v>1161</v>
      </c>
      <c r="D542" s="9">
        <v>1</v>
      </c>
      <c r="E542" s="9">
        <v>18</v>
      </c>
      <c r="F542" s="11">
        <v>2</v>
      </c>
      <c r="G542">
        <f t="shared" si="8"/>
        <v>18</v>
      </c>
    </row>
    <row r="543" ht="14.25" spans="1:7">
      <c r="A543" s="8" t="s">
        <v>1157</v>
      </c>
      <c r="B543" s="9" t="s">
        <v>156</v>
      </c>
      <c r="C543" s="10" t="s">
        <v>1162</v>
      </c>
      <c r="D543" s="9">
        <v>1</v>
      </c>
      <c r="E543" s="9">
        <v>12</v>
      </c>
      <c r="F543" s="11">
        <v>6</v>
      </c>
      <c r="G543">
        <f t="shared" si="8"/>
        <v>12</v>
      </c>
    </row>
    <row r="544" ht="14.25" spans="1:7">
      <c r="A544" s="8" t="s">
        <v>1163</v>
      </c>
      <c r="B544" s="9" t="s">
        <v>713</v>
      </c>
      <c r="C544" s="10" t="s">
        <v>1164</v>
      </c>
      <c r="D544" s="9">
        <v>1</v>
      </c>
      <c r="E544" s="9">
        <v>14</v>
      </c>
      <c r="F544" s="11">
        <v>6</v>
      </c>
      <c r="G544">
        <f t="shared" si="8"/>
        <v>14</v>
      </c>
    </row>
    <row r="545" ht="14.25" spans="1:7">
      <c r="A545" s="8" t="s">
        <v>1165</v>
      </c>
      <c r="B545" s="9" t="s">
        <v>207</v>
      </c>
      <c r="C545" s="10" t="s">
        <v>1166</v>
      </c>
      <c r="D545" s="9">
        <v>7</v>
      </c>
      <c r="E545" s="9">
        <v>231</v>
      </c>
      <c r="F545" s="11">
        <v>88</v>
      </c>
      <c r="G545">
        <f t="shared" si="8"/>
        <v>33</v>
      </c>
    </row>
    <row r="546" ht="14.25" spans="1:7">
      <c r="A546" s="8" t="s">
        <v>1165</v>
      </c>
      <c r="B546" s="9" t="s">
        <v>209</v>
      </c>
      <c r="C546" s="10" t="s">
        <v>1167</v>
      </c>
      <c r="D546" s="9">
        <v>5</v>
      </c>
      <c r="E546" s="9">
        <v>51</v>
      </c>
      <c r="F546" s="11">
        <v>10</v>
      </c>
      <c r="G546">
        <f t="shared" si="8"/>
        <v>10.2</v>
      </c>
    </row>
    <row r="547" ht="14.25" spans="1:7">
      <c r="A547" s="8" t="s">
        <v>1165</v>
      </c>
      <c r="B547" s="9" t="s">
        <v>1168</v>
      </c>
      <c r="C547" s="10" t="s">
        <v>1169</v>
      </c>
      <c r="D547" s="9">
        <v>1</v>
      </c>
      <c r="E547" s="9">
        <v>11</v>
      </c>
      <c r="F547" s="11">
        <v>3</v>
      </c>
      <c r="G547">
        <f t="shared" si="8"/>
        <v>11</v>
      </c>
    </row>
    <row r="548" ht="14.25" spans="1:7">
      <c r="A548" s="8" t="s">
        <v>1165</v>
      </c>
      <c r="B548" s="9" t="s">
        <v>1170</v>
      </c>
      <c r="C548" s="10" t="s">
        <v>1171</v>
      </c>
      <c r="D548" s="9">
        <v>1</v>
      </c>
      <c r="E548" s="9">
        <v>44</v>
      </c>
      <c r="F548" s="11">
        <v>15</v>
      </c>
      <c r="G548">
        <f t="shared" si="8"/>
        <v>44</v>
      </c>
    </row>
    <row r="549" ht="14.25" spans="1:7">
      <c r="A549" s="8" t="s">
        <v>1165</v>
      </c>
      <c r="B549" s="9" t="s">
        <v>710</v>
      </c>
      <c r="C549" s="10" t="s">
        <v>1172</v>
      </c>
      <c r="D549" s="9">
        <v>1</v>
      </c>
      <c r="E549" s="9">
        <v>68</v>
      </c>
      <c r="F549" s="11">
        <v>22</v>
      </c>
      <c r="G549">
        <f t="shared" si="8"/>
        <v>68</v>
      </c>
    </row>
    <row r="550" ht="14.25" spans="1:7">
      <c r="A550" s="8" t="s">
        <v>1165</v>
      </c>
      <c r="B550" s="9" t="s">
        <v>1173</v>
      </c>
      <c r="C550" s="10" t="s">
        <v>1174</v>
      </c>
      <c r="D550" s="9">
        <v>1</v>
      </c>
      <c r="E550" s="9">
        <v>97</v>
      </c>
      <c r="F550" s="11">
        <v>11</v>
      </c>
      <c r="G550">
        <f t="shared" si="8"/>
        <v>97</v>
      </c>
    </row>
    <row r="551" ht="14.25" spans="1:7">
      <c r="A551" s="8" t="s">
        <v>1165</v>
      </c>
      <c r="B551" s="9" t="s">
        <v>1175</v>
      </c>
      <c r="C551" s="10" t="s">
        <v>1176</v>
      </c>
      <c r="D551" s="9">
        <v>1</v>
      </c>
      <c r="E551" s="9">
        <v>93</v>
      </c>
      <c r="F551" s="11">
        <v>27</v>
      </c>
      <c r="G551">
        <f t="shared" si="8"/>
        <v>93</v>
      </c>
    </row>
    <row r="552" ht="14.25" spans="1:7">
      <c r="A552" s="8" t="s">
        <v>1177</v>
      </c>
      <c r="B552" s="9" t="s">
        <v>739</v>
      </c>
      <c r="C552" s="10" t="s">
        <v>1178</v>
      </c>
      <c r="D552" s="9">
        <v>2</v>
      </c>
      <c r="E552" s="9">
        <v>91</v>
      </c>
      <c r="F552" s="11">
        <v>20</v>
      </c>
      <c r="G552">
        <f t="shared" si="8"/>
        <v>45.5</v>
      </c>
    </row>
    <row r="553" ht="14.25" spans="1:7">
      <c r="A553" s="8" t="s">
        <v>1179</v>
      </c>
      <c r="B553" s="9" t="s">
        <v>232</v>
      </c>
      <c r="C553" s="10" t="s">
        <v>1180</v>
      </c>
      <c r="D553" s="9">
        <v>1</v>
      </c>
      <c r="E553" s="9">
        <v>44</v>
      </c>
      <c r="F553" s="11">
        <v>14</v>
      </c>
      <c r="G553">
        <f t="shared" si="8"/>
        <v>44</v>
      </c>
    </row>
    <row r="554" ht="14.25" spans="1:7">
      <c r="A554" s="8" t="s">
        <v>1179</v>
      </c>
      <c r="B554" s="9" t="s">
        <v>1035</v>
      </c>
      <c r="C554" s="10" t="s">
        <v>1181</v>
      </c>
      <c r="D554" s="9">
        <v>1</v>
      </c>
      <c r="E554" s="9">
        <v>21</v>
      </c>
      <c r="F554" s="11">
        <v>19</v>
      </c>
      <c r="G554">
        <f t="shared" si="8"/>
        <v>21</v>
      </c>
    </row>
    <row r="555" ht="14.25" spans="1:7">
      <c r="A555" s="8" t="s">
        <v>1179</v>
      </c>
      <c r="B555" s="9" t="s">
        <v>252</v>
      </c>
      <c r="C555" s="10" t="s">
        <v>1182</v>
      </c>
      <c r="D555" s="9">
        <v>1</v>
      </c>
      <c r="E555" s="9">
        <v>8</v>
      </c>
      <c r="F555" s="11">
        <v>6</v>
      </c>
      <c r="G555">
        <f t="shared" si="8"/>
        <v>8</v>
      </c>
    </row>
    <row r="556" ht="14.25" spans="1:7">
      <c r="A556" s="8" t="s">
        <v>1179</v>
      </c>
      <c r="B556" s="9" t="s">
        <v>1045</v>
      </c>
      <c r="C556" s="10" t="s">
        <v>1183</v>
      </c>
      <c r="D556" s="9">
        <v>1</v>
      </c>
      <c r="E556" s="9">
        <v>16</v>
      </c>
      <c r="F556" s="11">
        <v>6</v>
      </c>
      <c r="G556">
        <f t="shared" si="8"/>
        <v>16</v>
      </c>
    </row>
    <row r="557" ht="14.25" spans="1:7">
      <c r="A557" s="8" t="s">
        <v>1179</v>
      </c>
      <c r="B557" s="9" t="s">
        <v>265</v>
      </c>
      <c r="C557" s="10" t="s">
        <v>1184</v>
      </c>
      <c r="D557" s="9">
        <v>3</v>
      </c>
      <c r="E557" s="9">
        <v>12</v>
      </c>
      <c r="F557" s="11">
        <v>5</v>
      </c>
      <c r="G557">
        <f t="shared" si="8"/>
        <v>4</v>
      </c>
    </row>
    <row r="558" ht="14.25" spans="1:7">
      <c r="A558" s="8" t="s">
        <v>1179</v>
      </c>
      <c r="B558" s="9" t="s">
        <v>13</v>
      </c>
      <c r="C558" s="10" t="s">
        <v>1185</v>
      </c>
      <c r="D558" s="9">
        <v>1</v>
      </c>
      <c r="E558" s="9">
        <v>28</v>
      </c>
      <c r="F558" s="11">
        <v>11</v>
      </c>
      <c r="G558">
        <f t="shared" si="8"/>
        <v>28</v>
      </c>
    </row>
    <row r="559" ht="14.25" spans="1:7">
      <c r="A559" s="8" t="s">
        <v>1186</v>
      </c>
      <c r="B559" s="9" t="s">
        <v>1187</v>
      </c>
      <c r="C559" s="10" t="s">
        <v>1188</v>
      </c>
      <c r="D559" s="9">
        <v>1</v>
      </c>
      <c r="E559" s="9">
        <v>5</v>
      </c>
      <c r="F559" s="11">
        <v>0</v>
      </c>
      <c r="G559">
        <f t="shared" si="8"/>
        <v>5</v>
      </c>
    </row>
    <row r="560" ht="14.25" spans="1:7">
      <c r="A560" s="8" t="s">
        <v>1189</v>
      </c>
      <c r="B560" s="9" t="s">
        <v>1190</v>
      </c>
      <c r="C560" s="10" t="s">
        <v>1191</v>
      </c>
      <c r="D560" s="9">
        <v>1</v>
      </c>
      <c r="E560" s="9">
        <v>6</v>
      </c>
      <c r="F560" s="11">
        <v>3</v>
      </c>
      <c r="G560">
        <f t="shared" si="8"/>
        <v>6</v>
      </c>
    </row>
    <row r="561" ht="14.25" spans="1:7">
      <c r="A561" s="8" t="s">
        <v>1192</v>
      </c>
      <c r="B561" s="9" t="s">
        <v>25</v>
      </c>
      <c r="C561" s="10" t="s">
        <v>1193</v>
      </c>
      <c r="D561" s="9">
        <v>1</v>
      </c>
      <c r="E561" s="9">
        <v>9</v>
      </c>
      <c r="F561" s="11">
        <v>3</v>
      </c>
      <c r="G561">
        <f t="shared" si="8"/>
        <v>9</v>
      </c>
    </row>
    <row r="562" ht="14.25" spans="1:7">
      <c r="A562" s="8" t="s">
        <v>1192</v>
      </c>
      <c r="B562" s="9" t="s">
        <v>341</v>
      </c>
      <c r="C562" s="10" t="s">
        <v>1194</v>
      </c>
      <c r="D562" s="9">
        <v>1</v>
      </c>
      <c r="E562" s="9">
        <v>2</v>
      </c>
      <c r="F562" s="11">
        <v>1</v>
      </c>
      <c r="G562">
        <f t="shared" si="8"/>
        <v>2</v>
      </c>
    </row>
    <row r="563" ht="14.25" spans="1:7">
      <c r="A563" s="8" t="s">
        <v>1195</v>
      </c>
      <c r="B563" s="9" t="s">
        <v>25</v>
      </c>
      <c r="C563" s="10" t="s">
        <v>1196</v>
      </c>
      <c r="D563" s="9">
        <v>1</v>
      </c>
      <c r="E563" s="9">
        <v>6</v>
      </c>
      <c r="F563" s="11">
        <v>2</v>
      </c>
      <c r="G563">
        <f t="shared" si="8"/>
        <v>6</v>
      </c>
    </row>
    <row r="564" ht="14.25" spans="1:7">
      <c r="A564" s="8" t="s">
        <v>1197</v>
      </c>
      <c r="B564" s="9" t="s">
        <v>25</v>
      </c>
      <c r="C564" s="10" t="s">
        <v>1198</v>
      </c>
      <c r="D564" s="9">
        <v>1</v>
      </c>
      <c r="E564" s="9">
        <v>41</v>
      </c>
      <c r="F564" s="11">
        <v>27</v>
      </c>
      <c r="G564">
        <f t="shared" si="8"/>
        <v>41</v>
      </c>
    </row>
    <row r="565" ht="14.25" spans="1:7">
      <c r="A565" s="8" t="s">
        <v>1199</v>
      </c>
      <c r="B565" s="9" t="s">
        <v>25</v>
      </c>
      <c r="C565" s="10" t="s">
        <v>1200</v>
      </c>
      <c r="D565" s="9">
        <v>1</v>
      </c>
      <c r="E565" s="9">
        <v>11</v>
      </c>
      <c r="F565" s="11">
        <v>8</v>
      </c>
      <c r="G565">
        <f t="shared" si="8"/>
        <v>11</v>
      </c>
    </row>
    <row r="566" ht="14.25" spans="1:7">
      <c r="A566" s="8" t="s">
        <v>1201</v>
      </c>
      <c r="B566" s="9" t="s">
        <v>1202</v>
      </c>
      <c r="C566" s="10" t="s">
        <v>1203</v>
      </c>
      <c r="D566" s="9">
        <v>2</v>
      </c>
      <c r="E566" s="9">
        <v>46</v>
      </c>
      <c r="F566" s="11">
        <v>16</v>
      </c>
      <c r="G566">
        <f t="shared" si="8"/>
        <v>23</v>
      </c>
    </row>
    <row r="567" ht="14.25" spans="1:7">
      <c r="A567" s="8" t="s">
        <v>1204</v>
      </c>
      <c r="B567" s="9" t="s">
        <v>1205</v>
      </c>
      <c r="C567" s="10" t="s">
        <v>1206</v>
      </c>
      <c r="D567" s="9">
        <v>2</v>
      </c>
      <c r="E567" s="9">
        <v>7</v>
      </c>
      <c r="F567" s="11">
        <v>3</v>
      </c>
      <c r="G567">
        <f t="shared" si="8"/>
        <v>3.5</v>
      </c>
    </row>
    <row r="568" ht="14.25" spans="1:7">
      <c r="A568" s="8" t="s">
        <v>1207</v>
      </c>
      <c r="B568" s="9" t="s">
        <v>13</v>
      </c>
      <c r="C568" s="10" t="s">
        <v>1208</v>
      </c>
      <c r="D568" s="9">
        <v>1</v>
      </c>
      <c r="E568" s="9">
        <v>21</v>
      </c>
      <c r="F568" s="11">
        <v>12</v>
      </c>
      <c r="G568">
        <f t="shared" si="8"/>
        <v>21</v>
      </c>
    </row>
    <row r="569" ht="14.25" spans="1:7">
      <c r="A569" s="8" t="s">
        <v>1209</v>
      </c>
      <c r="B569" s="9" t="s">
        <v>25</v>
      </c>
      <c r="C569" s="10" t="s">
        <v>1210</v>
      </c>
      <c r="D569" s="9">
        <v>1</v>
      </c>
      <c r="E569" s="9">
        <v>6</v>
      </c>
      <c r="F569" s="11">
        <v>2</v>
      </c>
      <c r="G569">
        <f t="shared" si="8"/>
        <v>6</v>
      </c>
    </row>
    <row r="570" ht="14.25" spans="1:7">
      <c r="A570" s="8" t="s">
        <v>1211</v>
      </c>
      <c r="B570" s="9" t="s">
        <v>1212</v>
      </c>
      <c r="C570" s="10" t="s">
        <v>1213</v>
      </c>
      <c r="D570" s="9">
        <v>1</v>
      </c>
      <c r="E570" s="9">
        <v>4</v>
      </c>
      <c r="F570" s="11">
        <v>3</v>
      </c>
      <c r="G570">
        <f t="shared" si="8"/>
        <v>4</v>
      </c>
    </row>
    <row r="571" ht="14.25" spans="1:7">
      <c r="A571" s="8" t="s">
        <v>1214</v>
      </c>
      <c r="B571" s="9" t="s">
        <v>25</v>
      </c>
      <c r="C571" s="10" t="s">
        <v>1215</v>
      </c>
      <c r="D571" s="9">
        <v>1</v>
      </c>
      <c r="E571" s="9">
        <v>8</v>
      </c>
      <c r="F571" s="11">
        <v>2</v>
      </c>
      <c r="G571">
        <f t="shared" si="8"/>
        <v>8</v>
      </c>
    </row>
    <row r="572" ht="14.25" spans="1:7">
      <c r="A572" s="8" t="s">
        <v>1216</v>
      </c>
      <c r="B572" s="9" t="s">
        <v>1217</v>
      </c>
      <c r="C572" s="10" t="s">
        <v>1218</v>
      </c>
      <c r="D572" s="9">
        <v>1</v>
      </c>
      <c r="E572" s="9">
        <v>10</v>
      </c>
      <c r="F572" s="11">
        <v>2</v>
      </c>
      <c r="G572">
        <f t="shared" si="8"/>
        <v>10</v>
      </c>
    </row>
    <row r="573" ht="14.25" spans="1:7">
      <c r="A573" s="8" t="s">
        <v>1219</v>
      </c>
      <c r="B573" s="9" t="s">
        <v>25</v>
      </c>
      <c r="C573" s="10" t="s">
        <v>1220</v>
      </c>
      <c r="D573" s="9">
        <v>1</v>
      </c>
      <c r="E573" s="9">
        <v>16</v>
      </c>
      <c r="F573" s="11">
        <v>4</v>
      </c>
      <c r="G573">
        <f t="shared" si="8"/>
        <v>16</v>
      </c>
    </row>
    <row r="574" ht="14.25" spans="1:7">
      <c r="A574" s="8" t="s">
        <v>1221</v>
      </c>
      <c r="B574" s="9" t="s">
        <v>25</v>
      </c>
      <c r="C574" s="10" t="s">
        <v>1222</v>
      </c>
      <c r="D574" s="9">
        <v>1</v>
      </c>
      <c r="E574" s="9">
        <v>8</v>
      </c>
      <c r="F574" s="11">
        <v>0</v>
      </c>
      <c r="G574">
        <f t="shared" si="8"/>
        <v>8</v>
      </c>
    </row>
    <row r="575" ht="14.25" spans="1:7">
      <c r="A575" s="8" t="s">
        <v>1223</v>
      </c>
      <c r="B575" s="9" t="s">
        <v>161</v>
      </c>
      <c r="C575" s="10" t="s">
        <v>1224</v>
      </c>
      <c r="D575" s="9">
        <v>1</v>
      </c>
      <c r="E575" s="9">
        <v>12</v>
      </c>
      <c r="F575" s="11">
        <v>0</v>
      </c>
      <c r="G575">
        <f t="shared" si="8"/>
        <v>12</v>
      </c>
    </row>
    <row r="576" ht="14.25" spans="1:7">
      <c r="A576" s="8" t="s">
        <v>1225</v>
      </c>
      <c r="B576" s="9" t="s">
        <v>1226</v>
      </c>
      <c r="C576" s="10" t="s">
        <v>1227</v>
      </c>
      <c r="D576" s="9">
        <v>1</v>
      </c>
      <c r="E576" s="9">
        <v>4</v>
      </c>
      <c r="F576" s="11">
        <v>2</v>
      </c>
      <c r="G576">
        <f t="shared" si="8"/>
        <v>4</v>
      </c>
    </row>
    <row r="577" ht="14.25" spans="1:7">
      <c r="A577" s="8" t="s">
        <v>1228</v>
      </c>
      <c r="B577" s="9" t="s">
        <v>1226</v>
      </c>
      <c r="C577" s="10" t="s">
        <v>1229</v>
      </c>
      <c r="D577" s="9">
        <v>1</v>
      </c>
      <c r="E577" s="9">
        <v>28</v>
      </c>
      <c r="F577" s="11">
        <v>8</v>
      </c>
      <c r="G577">
        <f t="shared" si="8"/>
        <v>28</v>
      </c>
    </row>
    <row r="578" ht="14.25" spans="1:7">
      <c r="A578" s="8" t="s">
        <v>1230</v>
      </c>
      <c r="B578" s="9" t="s">
        <v>1231</v>
      </c>
      <c r="C578" s="10" t="s">
        <v>1232</v>
      </c>
      <c r="D578" s="9">
        <v>1</v>
      </c>
      <c r="E578" s="9">
        <v>1</v>
      </c>
      <c r="F578" s="11">
        <v>0</v>
      </c>
      <c r="G578">
        <f t="shared" si="8"/>
        <v>1</v>
      </c>
    </row>
    <row r="579" ht="14.25" spans="1:7">
      <c r="A579" s="8" t="s">
        <v>1230</v>
      </c>
      <c r="B579" s="9" t="s">
        <v>1233</v>
      </c>
      <c r="C579" s="10" t="s">
        <v>1234</v>
      </c>
      <c r="D579" s="9">
        <v>1</v>
      </c>
      <c r="E579" s="9">
        <v>3</v>
      </c>
      <c r="F579" s="11">
        <v>2</v>
      </c>
      <c r="G579">
        <f t="shared" si="8"/>
        <v>3</v>
      </c>
    </row>
    <row r="580" ht="14.25" spans="1:7">
      <c r="A580" s="8" t="s">
        <v>1230</v>
      </c>
      <c r="B580" s="9" t="s">
        <v>1235</v>
      </c>
      <c r="C580" s="10" t="s">
        <v>1236</v>
      </c>
      <c r="D580" s="9">
        <v>1</v>
      </c>
      <c r="E580" s="9">
        <v>7</v>
      </c>
      <c r="F580" s="11">
        <v>0</v>
      </c>
      <c r="G580">
        <f t="shared" si="8"/>
        <v>7</v>
      </c>
    </row>
    <row r="581" ht="14.25" spans="1:7">
      <c r="A581" s="8" t="s">
        <v>1237</v>
      </c>
      <c r="B581" s="9" t="s">
        <v>1238</v>
      </c>
      <c r="C581" s="10" t="s">
        <v>1239</v>
      </c>
      <c r="D581" s="9">
        <v>1</v>
      </c>
      <c r="E581" s="9">
        <v>17</v>
      </c>
      <c r="F581" s="11">
        <v>17</v>
      </c>
      <c r="G581">
        <f>E581/D581</f>
        <v>17</v>
      </c>
    </row>
    <row r="582" ht="14.25" spans="1:7">
      <c r="A582" s="8" t="s">
        <v>1240</v>
      </c>
      <c r="B582" s="9" t="s">
        <v>1241</v>
      </c>
      <c r="C582" s="10" t="s">
        <v>1242</v>
      </c>
      <c r="D582" s="9">
        <v>1</v>
      </c>
      <c r="E582" s="9">
        <v>3</v>
      </c>
      <c r="F582" s="11">
        <v>2</v>
      </c>
      <c r="G582">
        <f>E582/D582</f>
        <v>3</v>
      </c>
    </row>
    <row r="583" ht="14.25" spans="1:7">
      <c r="A583" s="8" t="s">
        <v>1243</v>
      </c>
      <c r="B583" s="9" t="s">
        <v>25</v>
      </c>
      <c r="C583" s="10" t="s">
        <v>1244</v>
      </c>
      <c r="D583" s="9">
        <v>10</v>
      </c>
      <c r="E583" s="9">
        <v>138</v>
      </c>
      <c r="F583" s="11">
        <v>90</v>
      </c>
      <c r="G583">
        <f>E583/D583</f>
        <v>13.8</v>
      </c>
    </row>
    <row r="584" spans="5:6">
      <c r="E584">
        <f>SUM(E4:E583)</f>
        <v>15622</v>
      </c>
      <c r="F584">
        <f>SUM(F4:F583)</f>
        <v>9443</v>
      </c>
    </row>
  </sheetData>
  <autoFilter ref="G1:G584">
    <extLst/>
  </autoFilter>
  <mergeCells count="2">
    <mergeCell ref="A1:F1"/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2020-06-11T09:17:44Z</dcterms:created>
  <dcterms:modified xsi:type="dcterms:W3CDTF">2020-06-11T09:21:05Z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