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管理岗" sheetId="1" r:id="rId1"/>
    <sheet name="教师岗" sheetId="2" r:id="rId2"/>
    <sheet name="教辅岗" sheetId="3" r:id="rId3"/>
    <sheet name="辅导员岗" sheetId="4" r:id="rId4"/>
  </sheets>
  <definedNames>
    <definedName name="_xlnm._FilterDatabase" localSheetId="0" hidden="1">管理岗!$A$8:$M$11</definedName>
  </definedNames>
  <calcPr calcId="152511"/>
</workbook>
</file>

<file path=xl/calcChain.xml><?xml version="1.0" encoding="utf-8"?>
<calcChain xmlns="http://schemas.openxmlformats.org/spreadsheetml/2006/main">
  <c r="N4" i="2" l="1"/>
  <c r="N3" i="2"/>
</calcChain>
</file>

<file path=xl/sharedStrings.xml><?xml version="1.0" encoding="utf-8"?>
<sst xmlns="http://schemas.openxmlformats.org/spreadsheetml/2006/main" count="256" uniqueCount="133">
  <si>
    <t>行政岗位1</t>
  </si>
  <si>
    <t>洪海都</t>
  </si>
  <si>
    <t>男</t>
  </si>
  <si>
    <t>中共党员</t>
  </si>
  <si>
    <t>广州中医药大学</t>
  </si>
  <si>
    <t>中医内科学</t>
  </si>
  <si>
    <t>硕士研究生</t>
  </si>
  <si>
    <t>邓立伟</t>
  </si>
  <si>
    <t>中山大学</t>
  </si>
  <si>
    <t xml:space="preserve">流行病与卫生统计学 </t>
  </si>
  <si>
    <t>冯靖雯</t>
  </si>
  <si>
    <t>女</t>
  </si>
  <si>
    <t>华中科技大学</t>
  </si>
  <si>
    <t>卫生检验与检疫</t>
  </si>
  <si>
    <t>范睿</t>
  </si>
  <si>
    <t>中医学</t>
  </si>
  <si>
    <t>谢智荣</t>
  </si>
  <si>
    <t>中共预备党员</t>
  </si>
  <si>
    <t>广州医科大学</t>
  </si>
  <si>
    <t>公共卫生</t>
  </si>
  <si>
    <t>G2</t>
  </si>
  <si>
    <t>行政岗位2</t>
  </si>
  <si>
    <t>赵芳香</t>
  </si>
  <si>
    <t>华南师范大学</t>
  </si>
  <si>
    <t>教育经济与管理</t>
  </si>
  <si>
    <t>陈珩</t>
  </si>
  <si>
    <t>社会医学与卫生事业管理</t>
  </si>
  <si>
    <t>朱子玉</t>
  </si>
  <si>
    <t>暨南大学</t>
  </si>
  <si>
    <t>土地资源管理</t>
  </si>
  <si>
    <t>潘程</t>
  </si>
  <si>
    <t>团员</t>
  </si>
  <si>
    <t>G3</t>
  </si>
  <si>
    <t>行政岗位3</t>
  </si>
  <si>
    <t>陈静璇</t>
  </si>
  <si>
    <t>华南农业大学</t>
  </si>
  <si>
    <t>孙瑞荃</t>
  </si>
  <si>
    <t>澳门大学</t>
  </si>
  <si>
    <t>经济学</t>
  </si>
  <si>
    <t>G4</t>
  </si>
  <si>
    <t>行政岗位4</t>
  </si>
  <si>
    <t>梁嘉敏</t>
  </si>
  <si>
    <t>曹雯洁</t>
  </si>
  <si>
    <t>国际关系</t>
  </si>
  <si>
    <t>谢文山</t>
  </si>
  <si>
    <t>中央民族大学</t>
  </si>
  <si>
    <t>马克思主义理论</t>
  </si>
  <si>
    <t>卢胡卓越</t>
  </si>
  <si>
    <t>成都理工大学</t>
  </si>
  <si>
    <t>邱玉萍</t>
  </si>
  <si>
    <t>中国现当代文学</t>
  </si>
  <si>
    <t>G5</t>
  </si>
  <si>
    <t>行政岗位5</t>
  </si>
  <si>
    <t>胡九如</t>
  </si>
  <si>
    <t>湖南工业大学</t>
  </si>
  <si>
    <t>宪法学与行政法学</t>
  </si>
  <si>
    <t>杨宝华</t>
  </si>
  <si>
    <t>法律</t>
  </si>
  <si>
    <t>序号</t>
  </si>
  <si>
    <t>报考岗位代码</t>
  </si>
  <si>
    <t>部门</t>
  </si>
  <si>
    <t>姓名</t>
  </si>
  <si>
    <t>性别</t>
  </si>
  <si>
    <t>政治面貌</t>
  </si>
  <si>
    <t>毕业院校</t>
  </si>
  <si>
    <t>专业</t>
  </si>
  <si>
    <t>学历/学位</t>
  </si>
  <si>
    <t>笔试成绩</t>
  </si>
  <si>
    <t>面试成绩</t>
  </si>
  <si>
    <t>岗位能力测试</t>
  </si>
  <si>
    <t>总分</t>
  </si>
  <si>
    <t>博士研究生</t>
  </si>
  <si>
    <t>马克思主义学院</t>
  </si>
  <si>
    <t>J4</t>
  </si>
  <si>
    <t>自然辩证法教研室</t>
  </si>
  <si>
    <t>刘念</t>
  </si>
  <si>
    <t>伦理学</t>
  </si>
  <si>
    <t>J8</t>
  </si>
  <si>
    <t>中药学院</t>
  </si>
  <si>
    <t>药理教研室</t>
  </si>
  <si>
    <t>赵金兰</t>
  </si>
  <si>
    <t>群众</t>
  </si>
  <si>
    <t>南方医科大学</t>
  </si>
  <si>
    <t>2020年公开招聘教师岗拟聘人员名单</t>
    <phoneticPr fontId="1" type="noConversion"/>
  </si>
  <si>
    <t>JF2</t>
  </si>
  <si>
    <t>档案馆</t>
  </si>
  <si>
    <t>徐梦姗</t>
  </si>
  <si>
    <t>图书馆学</t>
  </si>
  <si>
    <t>JF1</t>
  </si>
  <si>
    <t>财务处</t>
  </si>
  <si>
    <t>刘俊</t>
  </si>
  <si>
    <t>哈尔滨工业大学</t>
  </si>
  <si>
    <t>金融学</t>
  </si>
  <si>
    <t>86.4</t>
  </si>
  <si>
    <t>90</t>
  </si>
  <si>
    <t>85.95</t>
  </si>
  <si>
    <t>JF3</t>
  </si>
  <si>
    <t>信息中心</t>
  </si>
  <si>
    <t>黎佳</t>
  </si>
  <si>
    <t>教育技术学</t>
  </si>
  <si>
    <t>岗位能力测试成绩</t>
  </si>
  <si>
    <t>F1</t>
  </si>
  <si>
    <t>辅导员岗1</t>
  </si>
  <si>
    <t>徐先雷</t>
  </si>
  <si>
    <t xml:space="preserve">农村发展 </t>
  </si>
  <si>
    <t>喻仁贵</t>
  </si>
  <si>
    <t>发展与教育心理学</t>
  </si>
  <si>
    <t>田艺峰</t>
  </si>
  <si>
    <t>广东工业大学</t>
  </si>
  <si>
    <t>F2</t>
  </si>
  <si>
    <t>辅导员岗2</t>
  </si>
  <si>
    <t>韩娟</t>
  </si>
  <si>
    <t>高等教育学</t>
  </si>
  <si>
    <t>许咏诗</t>
  </si>
  <si>
    <t>2020年公开招聘教辅岗拟聘人员名单</t>
    <phoneticPr fontId="1" type="noConversion"/>
  </si>
  <si>
    <t>科室</t>
  </si>
  <si>
    <t>1</t>
    <phoneticPr fontId="1" type="noConversion"/>
  </si>
  <si>
    <t>岗位能力测试成绩</t>
    <phoneticPr fontId="1" type="noConversion"/>
  </si>
  <si>
    <t>2020年公开招聘辅导员岗拟聘人员名单</t>
    <phoneticPr fontId="1" type="noConversion"/>
  </si>
  <si>
    <t>2020年公开招聘管理岗拟聘人员名单</t>
    <phoneticPr fontId="1" type="noConversion"/>
  </si>
  <si>
    <t>G1</t>
    <phoneticPr fontId="1" type="noConversion"/>
  </si>
  <si>
    <t>2</t>
    <phoneticPr fontId="1" type="noConversion"/>
  </si>
  <si>
    <t>总分</t>
    <phoneticPr fontId="1" type="noConversion"/>
  </si>
  <si>
    <t>总分</t>
    <phoneticPr fontId="1" type="noConversion"/>
  </si>
  <si>
    <t>报考岗位代码</t>
    <phoneticPr fontId="1" type="noConversion"/>
  </si>
  <si>
    <t>部门</t>
    <phoneticPr fontId="1" type="noConversion"/>
  </si>
  <si>
    <t>外国语言学及应用语言学</t>
    <phoneticPr fontId="1" type="noConversion"/>
  </si>
  <si>
    <t>社会医学与卫生事业管理</t>
    <phoneticPr fontId="1" type="noConversion"/>
  </si>
  <si>
    <t>会计</t>
    <phoneticPr fontId="1" type="noConversion"/>
  </si>
  <si>
    <t>世界史</t>
    <phoneticPr fontId="1" type="noConversion"/>
  </si>
  <si>
    <t>病理学与病理生理学</t>
    <phoneticPr fontId="1" type="noConversion"/>
  </si>
  <si>
    <t>文艺学</t>
    <phoneticPr fontId="1" type="noConversion"/>
  </si>
  <si>
    <t>金融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</si>
</sst>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1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0" fillId="0" borderId="0" xfId="0" applyFill="1"/>
    <xf numFmtId="49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11" fillId="0" borderId="6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/>
    <xf numFmtId="49" fontId="6" fillId="0" borderId="5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0"/>
  <sheetViews>
    <sheetView tabSelected="1" workbookViewId="0">
      <selection activeCell="Q6" sqref="Q6"/>
    </sheetView>
  </sheetViews>
  <sheetFormatPr defaultRowHeight="13.5"/>
  <cols>
    <col min="1" max="1" width="9.125" style="8" bestFit="1" customWidth="1"/>
    <col min="2" max="5" width="9" style="8"/>
    <col min="6" max="6" width="12" style="8" customWidth="1"/>
    <col min="7" max="7" width="16.5" style="8" customWidth="1"/>
    <col min="8" max="8" width="15.875" style="8" customWidth="1"/>
    <col min="9" max="9" width="14.375" style="8" customWidth="1"/>
    <col min="10" max="11" width="11.25" style="8" customWidth="1"/>
    <col min="12" max="12" width="14.25" style="8" customWidth="1"/>
    <col min="13" max="13" width="9.125" style="8" bestFit="1" customWidth="1"/>
    <col min="14" max="16384" width="9" style="8"/>
  </cols>
  <sheetData>
    <row r="1" spans="1:68" ht="29.25" customHeight="1">
      <c r="A1" s="7" t="s">
        <v>119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68" s="13" customFormat="1" ht="28.5" customHeight="1">
      <c r="A2" s="9" t="s">
        <v>58</v>
      </c>
      <c r="B2" s="9" t="s">
        <v>124</v>
      </c>
      <c r="C2" s="9" t="s">
        <v>125</v>
      </c>
      <c r="D2" s="9" t="s">
        <v>61</v>
      </c>
      <c r="E2" s="9" t="s">
        <v>62</v>
      </c>
      <c r="F2" s="9" t="s">
        <v>63</v>
      </c>
      <c r="G2" s="9" t="s">
        <v>64</v>
      </c>
      <c r="H2" s="9" t="s">
        <v>65</v>
      </c>
      <c r="I2" s="9" t="s">
        <v>66</v>
      </c>
      <c r="J2" s="10" t="s">
        <v>67</v>
      </c>
      <c r="K2" s="10" t="s">
        <v>68</v>
      </c>
      <c r="L2" s="11" t="s">
        <v>117</v>
      </c>
      <c r="M2" s="9" t="s">
        <v>70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</row>
    <row r="3" spans="1:68" s="20" customFormat="1" ht="30" customHeight="1">
      <c r="A3" s="14">
        <v>1</v>
      </c>
      <c r="B3" s="15" t="s">
        <v>120</v>
      </c>
      <c r="C3" s="15" t="s">
        <v>0</v>
      </c>
      <c r="D3" s="14" t="s">
        <v>1</v>
      </c>
      <c r="E3" s="14" t="s">
        <v>2</v>
      </c>
      <c r="F3" s="14" t="s">
        <v>3</v>
      </c>
      <c r="G3" s="14" t="s">
        <v>4</v>
      </c>
      <c r="H3" s="14" t="s">
        <v>5</v>
      </c>
      <c r="I3" s="14" t="s">
        <v>6</v>
      </c>
      <c r="J3" s="16">
        <v>76.430000000000007</v>
      </c>
      <c r="K3" s="17">
        <v>89.31</v>
      </c>
      <c r="L3" s="18">
        <v>88.46</v>
      </c>
      <c r="M3" s="19">
        <v>85.191000000000003</v>
      </c>
    </row>
    <row r="4" spans="1:68" s="20" customFormat="1" ht="30" customHeight="1">
      <c r="A4" s="14">
        <v>2</v>
      </c>
      <c r="B4" s="15"/>
      <c r="C4" s="15"/>
      <c r="D4" s="14" t="s">
        <v>7</v>
      </c>
      <c r="E4" s="14" t="s">
        <v>2</v>
      </c>
      <c r="F4" s="21" t="s">
        <v>3</v>
      </c>
      <c r="G4" s="21" t="s">
        <v>8</v>
      </c>
      <c r="H4" s="21" t="s">
        <v>9</v>
      </c>
      <c r="I4" s="21" t="s">
        <v>6</v>
      </c>
      <c r="J4" s="16">
        <v>73.12</v>
      </c>
      <c r="K4" s="17">
        <v>88.94</v>
      </c>
      <c r="L4" s="18">
        <v>88.26</v>
      </c>
      <c r="M4" s="19">
        <v>83.99</v>
      </c>
    </row>
    <row r="5" spans="1:68" s="20" customFormat="1" ht="30" customHeight="1">
      <c r="A5" s="14">
        <v>3</v>
      </c>
      <c r="B5" s="15"/>
      <c r="C5" s="15"/>
      <c r="D5" s="21" t="s">
        <v>10</v>
      </c>
      <c r="E5" s="21" t="s">
        <v>11</v>
      </c>
      <c r="F5" s="21" t="s">
        <v>3</v>
      </c>
      <c r="G5" s="21" t="s">
        <v>12</v>
      </c>
      <c r="H5" s="21" t="s">
        <v>13</v>
      </c>
      <c r="I5" s="14" t="s">
        <v>6</v>
      </c>
      <c r="J5" s="16">
        <v>68.25</v>
      </c>
      <c r="K5" s="17">
        <v>90.53</v>
      </c>
      <c r="L5" s="18">
        <v>88.45</v>
      </c>
      <c r="M5" s="19">
        <v>83.221999999999994</v>
      </c>
    </row>
    <row r="6" spans="1:68" s="20" customFormat="1" ht="30" customHeight="1">
      <c r="A6" s="14">
        <v>4</v>
      </c>
      <c r="B6" s="15"/>
      <c r="C6" s="15"/>
      <c r="D6" s="14" t="s">
        <v>14</v>
      </c>
      <c r="E6" s="14" t="s">
        <v>2</v>
      </c>
      <c r="F6" s="21" t="s">
        <v>3</v>
      </c>
      <c r="G6" s="14" t="s">
        <v>4</v>
      </c>
      <c r="H6" s="14" t="s">
        <v>15</v>
      </c>
      <c r="I6" s="14" t="s">
        <v>6</v>
      </c>
      <c r="J6" s="16">
        <v>70.239999999999995</v>
      </c>
      <c r="K6" s="17">
        <v>88.25</v>
      </c>
      <c r="L6" s="18">
        <v>86.71</v>
      </c>
      <c r="M6" s="19">
        <v>82.38</v>
      </c>
    </row>
    <row r="7" spans="1:68" s="20" customFormat="1" ht="30" customHeight="1">
      <c r="A7" s="14">
        <v>5</v>
      </c>
      <c r="B7" s="15"/>
      <c r="C7" s="15"/>
      <c r="D7" s="21" t="s">
        <v>16</v>
      </c>
      <c r="E7" s="21" t="s">
        <v>2</v>
      </c>
      <c r="F7" s="21" t="s">
        <v>17</v>
      </c>
      <c r="G7" s="21" t="s">
        <v>18</v>
      </c>
      <c r="H7" s="21" t="s">
        <v>19</v>
      </c>
      <c r="I7" s="14" t="s">
        <v>6</v>
      </c>
      <c r="J7" s="16">
        <v>71.040000000000006</v>
      </c>
      <c r="K7" s="17">
        <v>81.22</v>
      </c>
      <c r="L7" s="18">
        <v>86.16</v>
      </c>
      <c r="M7" s="19">
        <v>79.647999999999996</v>
      </c>
    </row>
    <row r="8" spans="1:68" ht="30" customHeight="1">
      <c r="A8" s="14">
        <v>6</v>
      </c>
      <c r="B8" s="15" t="s">
        <v>20</v>
      </c>
      <c r="C8" s="15" t="s">
        <v>21</v>
      </c>
      <c r="D8" s="14" t="s">
        <v>22</v>
      </c>
      <c r="E8" s="14" t="s">
        <v>11</v>
      </c>
      <c r="F8" s="14" t="s">
        <v>17</v>
      </c>
      <c r="G8" s="14" t="s">
        <v>23</v>
      </c>
      <c r="H8" s="14" t="s">
        <v>24</v>
      </c>
      <c r="I8" s="14" t="s">
        <v>6</v>
      </c>
      <c r="J8" s="16">
        <v>75.37</v>
      </c>
      <c r="K8" s="17">
        <v>88.69</v>
      </c>
      <c r="L8" s="18">
        <v>85.78</v>
      </c>
      <c r="M8" s="19">
        <v>83.820999999999998</v>
      </c>
    </row>
    <row r="9" spans="1:68" ht="30" customHeight="1">
      <c r="A9" s="14">
        <v>7</v>
      </c>
      <c r="B9" s="15"/>
      <c r="C9" s="15"/>
      <c r="D9" s="14" t="s">
        <v>27</v>
      </c>
      <c r="E9" s="14" t="s">
        <v>11</v>
      </c>
      <c r="F9" s="21" t="s">
        <v>3</v>
      </c>
      <c r="G9" s="14" t="s">
        <v>28</v>
      </c>
      <c r="H9" s="14" t="s">
        <v>29</v>
      </c>
      <c r="I9" s="14" t="s">
        <v>6</v>
      </c>
      <c r="J9" s="16">
        <v>75.260000000000005</v>
      </c>
      <c r="K9" s="17">
        <v>87.13</v>
      </c>
      <c r="L9" s="18">
        <v>87.96</v>
      </c>
      <c r="M9" s="19">
        <v>83.817999999999984</v>
      </c>
    </row>
    <row r="10" spans="1:68" ht="30" customHeight="1">
      <c r="A10" s="14">
        <v>8</v>
      </c>
      <c r="B10" s="15"/>
      <c r="C10" s="15"/>
      <c r="D10" s="14" t="s">
        <v>30</v>
      </c>
      <c r="E10" s="14" t="s">
        <v>2</v>
      </c>
      <c r="F10" s="21" t="s">
        <v>31</v>
      </c>
      <c r="G10" s="21" t="s">
        <v>4</v>
      </c>
      <c r="H10" s="21" t="s">
        <v>127</v>
      </c>
      <c r="I10" s="21" t="s">
        <v>6</v>
      </c>
      <c r="J10" s="16">
        <v>75.11</v>
      </c>
      <c r="K10" s="17">
        <v>85.88</v>
      </c>
      <c r="L10" s="18">
        <v>87.25</v>
      </c>
      <c r="M10" s="19">
        <v>83.059999999999988</v>
      </c>
    </row>
    <row r="11" spans="1:68" ht="30" customHeight="1">
      <c r="A11" s="14">
        <v>9</v>
      </c>
      <c r="B11" s="15"/>
      <c r="C11" s="15"/>
      <c r="D11" s="14" t="s">
        <v>25</v>
      </c>
      <c r="E11" s="14" t="s">
        <v>11</v>
      </c>
      <c r="F11" s="14" t="s">
        <v>3</v>
      </c>
      <c r="G11" s="21" t="s">
        <v>4</v>
      </c>
      <c r="H11" s="21" t="s">
        <v>26</v>
      </c>
      <c r="I11" s="21" t="s">
        <v>6</v>
      </c>
      <c r="J11" s="16">
        <v>77.989999999999995</v>
      </c>
      <c r="K11" s="17">
        <v>86.25</v>
      </c>
      <c r="L11" s="18">
        <v>83.8</v>
      </c>
      <c r="M11" s="19">
        <v>83.036999999999992</v>
      </c>
    </row>
    <row r="12" spans="1:68" s="22" customFormat="1" ht="30" customHeight="1">
      <c r="A12" s="14">
        <v>10</v>
      </c>
      <c r="B12" s="15" t="s">
        <v>32</v>
      </c>
      <c r="C12" s="15" t="s">
        <v>33</v>
      </c>
      <c r="D12" s="14" t="s">
        <v>34</v>
      </c>
      <c r="E12" s="14" t="s">
        <v>11</v>
      </c>
      <c r="F12" s="21" t="s">
        <v>3</v>
      </c>
      <c r="G12" s="14" t="s">
        <v>35</v>
      </c>
      <c r="H12" s="14" t="s">
        <v>132</v>
      </c>
      <c r="I12" s="21" t="s">
        <v>6</v>
      </c>
      <c r="J12" s="16">
        <v>76.17</v>
      </c>
      <c r="K12" s="17">
        <v>88.31</v>
      </c>
      <c r="L12" s="18">
        <v>87.64</v>
      </c>
      <c r="M12" s="19">
        <v>84.466999999999999</v>
      </c>
    </row>
    <row r="13" spans="1:68" s="22" customFormat="1" ht="30" customHeight="1">
      <c r="A13" s="14">
        <v>11</v>
      </c>
      <c r="B13" s="15"/>
      <c r="C13" s="15"/>
      <c r="D13" s="14" t="s">
        <v>36</v>
      </c>
      <c r="E13" s="14" t="s">
        <v>11</v>
      </c>
      <c r="F13" s="21" t="s">
        <v>3</v>
      </c>
      <c r="G13" s="21" t="s">
        <v>37</v>
      </c>
      <c r="H13" s="21" t="s">
        <v>38</v>
      </c>
      <c r="I13" s="21" t="s">
        <v>6</v>
      </c>
      <c r="J13" s="16">
        <v>71.13</v>
      </c>
      <c r="K13" s="17">
        <v>89.06</v>
      </c>
      <c r="L13" s="18">
        <v>89.1</v>
      </c>
      <c r="M13" s="19">
        <v>83.692999999999998</v>
      </c>
    </row>
    <row r="14" spans="1:68" ht="30" customHeight="1">
      <c r="A14" s="14">
        <v>12</v>
      </c>
      <c r="B14" s="15" t="s">
        <v>39</v>
      </c>
      <c r="C14" s="15" t="s">
        <v>40</v>
      </c>
      <c r="D14" s="21" t="s">
        <v>41</v>
      </c>
      <c r="E14" s="21" t="s">
        <v>11</v>
      </c>
      <c r="F14" s="21" t="s">
        <v>3</v>
      </c>
      <c r="G14" s="21" t="s">
        <v>23</v>
      </c>
      <c r="H14" s="21" t="s">
        <v>131</v>
      </c>
      <c r="I14" s="21" t="s">
        <v>6</v>
      </c>
      <c r="J14" s="21">
        <v>76.67</v>
      </c>
      <c r="K14" s="16">
        <v>88.941176470588204</v>
      </c>
      <c r="L14" s="18">
        <v>89.9</v>
      </c>
      <c r="M14" s="19">
        <v>85.547470588235285</v>
      </c>
    </row>
    <row r="15" spans="1:68" ht="30" customHeight="1">
      <c r="A15" s="14">
        <v>13</v>
      </c>
      <c r="B15" s="15"/>
      <c r="C15" s="15"/>
      <c r="D15" s="21" t="s">
        <v>44</v>
      </c>
      <c r="E15" s="21" t="s">
        <v>2</v>
      </c>
      <c r="F15" s="21" t="s">
        <v>3</v>
      </c>
      <c r="G15" s="21" t="s">
        <v>45</v>
      </c>
      <c r="H15" s="21" t="s">
        <v>46</v>
      </c>
      <c r="I15" s="21" t="s">
        <v>6</v>
      </c>
      <c r="J15" s="21">
        <v>71.95</v>
      </c>
      <c r="K15" s="16">
        <v>89.294117647058798</v>
      </c>
      <c r="L15" s="18">
        <v>93.46</v>
      </c>
      <c r="M15" s="19">
        <v>85.340647058823521</v>
      </c>
    </row>
    <row r="16" spans="1:68" ht="30" customHeight="1">
      <c r="A16" s="14">
        <v>14</v>
      </c>
      <c r="B16" s="15"/>
      <c r="C16" s="15"/>
      <c r="D16" s="21" t="s">
        <v>47</v>
      </c>
      <c r="E16" s="21" t="s">
        <v>11</v>
      </c>
      <c r="F16" s="21" t="s">
        <v>3</v>
      </c>
      <c r="G16" s="21" t="s">
        <v>48</v>
      </c>
      <c r="H16" s="21" t="s">
        <v>126</v>
      </c>
      <c r="I16" s="21" t="s">
        <v>6</v>
      </c>
      <c r="J16" s="21">
        <v>76.17</v>
      </c>
      <c r="K16" s="16">
        <v>85</v>
      </c>
      <c r="L16" s="18">
        <v>88.71</v>
      </c>
      <c r="M16" s="19">
        <v>83.463999999999999</v>
      </c>
    </row>
    <row r="17" spans="1:13" ht="30" customHeight="1">
      <c r="A17" s="14">
        <v>15</v>
      </c>
      <c r="B17" s="15"/>
      <c r="C17" s="15"/>
      <c r="D17" s="21" t="s">
        <v>42</v>
      </c>
      <c r="E17" s="21" t="s">
        <v>11</v>
      </c>
      <c r="F17" s="21" t="s">
        <v>3</v>
      </c>
      <c r="G17" s="21" t="s">
        <v>28</v>
      </c>
      <c r="H17" s="21" t="s">
        <v>43</v>
      </c>
      <c r="I17" s="21" t="s">
        <v>6</v>
      </c>
      <c r="J17" s="21">
        <v>76.67</v>
      </c>
      <c r="K17" s="16">
        <v>85.941176470588204</v>
      </c>
      <c r="L17" s="18">
        <v>84.74</v>
      </c>
      <c r="M17" s="19">
        <v>82.79947058823528</v>
      </c>
    </row>
    <row r="18" spans="1:13" ht="30" customHeight="1">
      <c r="A18" s="14">
        <v>16</v>
      </c>
      <c r="B18" s="15"/>
      <c r="C18" s="15"/>
      <c r="D18" s="21" t="s">
        <v>49</v>
      </c>
      <c r="E18" s="21" t="s">
        <v>11</v>
      </c>
      <c r="F18" s="21" t="s">
        <v>3</v>
      </c>
      <c r="G18" s="21" t="s">
        <v>23</v>
      </c>
      <c r="H18" s="21" t="s">
        <v>50</v>
      </c>
      <c r="I18" s="21" t="s">
        <v>6</v>
      </c>
      <c r="J18" s="21">
        <v>72.06</v>
      </c>
      <c r="K18" s="16">
        <v>84.764705882352899</v>
      </c>
      <c r="L18" s="18">
        <v>86.76</v>
      </c>
      <c r="M18" s="19">
        <v>81.551882352941163</v>
      </c>
    </row>
    <row r="19" spans="1:13" ht="30" customHeight="1">
      <c r="A19" s="14">
        <v>17</v>
      </c>
      <c r="B19" s="15" t="s">
        <v>51</v>
      </c>
      <c r="C19" s="15" t="s">
        <v>52</v>
      </c>
      <c r="D19" s="21" t="s">
        <v>56</v>
      </c>
      <c r="E19" s="21" t="s">
        <v>2</v>
      </c>
      <c r="F19" s="21" t="s">
        <v>3</v>
      </c>
      <c r="G19" s="21" t="s">
        <v>23</v>
      </c>
      <c r="H19" s="21" t="s">
        <v>57</v>
      </c>
      <c r="I19" s="21" t="s">
        <v>6</v>
      </c>
      <c r="J19" s="21">
        <v>76.930000000000007</v>
      </c>
      <c r="K19" s="16">
        <v>82.470588235294102</v>
      </c>
      <c r="L19" s="6">
        <v>91.04</v>
      </c>
      <c r="M19" s="19">
        <v>83.379235294117649</v>
      </c>
    </row>
    <row r="20" spans="1:13" ht="30" customHeight="1">
      <c r="A20" s="14">
        <v>18</v>
      </c>
      <c r="B20" s="15"/>
      <c r="C20" s="15"/>
      <c r="D20" s="21" t="s">
        <v>53</v>
      </c>
      <c r="E20" s="21" t="s">
        <v>2</v>
      </c>
      <c r="F20" s="21" t="s">
        <v>3</v>
      </c>
      <c r="G20" s="21" t="s">
        <v>54</v>
      </c>
      <c r="H20" s="21" t="s">
        <v>55</v>
      </c>
      <c r="I20" s="21" t="s">
        <v>6</v>
      </c>
      <c r="J20" s="21">
        <v>77.75</v>
      </c>
      <c r="K20" s="16">
        <v>82.529411764705898</v>
      </c>
      <c r="L20" s="6">
        <v>87.47</v>
      </c>
      <c r="M20" s="19">
        <v>82.577764705882359</v>
      </c>
    </row>
  </sheetData>
  <sortState ref="A9:O11">
    <sortCondition ref="M8"/>
  </sortState>
  <mergeCells count="11">
    <mergeCell ref="B19:B20"/>
    <mergeCell ref="C19:C20"/>
    <mergeCell ref="B14:B18"/>
    <mergeCell ref="C14:C18"/>
    <mergeCell ref="A1:M1"/>
    <mergeCell ref="C3:C7"/>
    <mergeCell ref="B3:B7"/>
    <mergeCell ref="B8:B11"/>
    <mergeCell ref="C8:C11"/>
    <mergeCell ref="B12:B13"/>
    <mergeCell ref="C12:C13"/>
  </mergeCells>
  <phoneticPr fontId="1" type="noConversion"/>
  <conditionalFormatting sqref="D3:D7">
    <cfRule type="duplicateValues" dxfId="2" priority="3"/>
  </conditionalFormatting>
  <conditionalFormatting sqref="D8:D11">
    <cfRule type="duplicateValues" dxfId="1" priority="2"/>
  </conditionalFormatting>
  <conditionalFormatting sqref="D12:D1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8"/>
  <sheetViews>
    <sheetView workbookViewId="0">
      <selection activeCell="F20" sqref="F20"/>
    </sheetView>
  </sheetViews>
  <sheetFormatPr defaultRowHeight="13.5"/>
  <cols>
    <col min="1" max="1" width="4.125" style="8" customWidth="1"/>
    <col min="2" max="2" width="7.625" style="8" customWidth="1"/>
    <col min="3" max="4" width="9" style="8"/>
    <col min="5" max="5" width="7.875" style="8" customWidth="1"/>
    <col min="6" max="6" width="5.375" style="8" customWidth="1"/>
    <col min="7" max="8" width="9" style="8"/>
    <col min="9" max="9" width="13.125" style="8" customWidth="1"/>
    <col min="10" max="11" width="10.75" style="8" customWidth="1"/>
    <col min="12" max="13" width="10.625" style="8" customWidth="1"/>
    <col min="14" max="16384" width="9" style="8"/>
  </cols>
  <sheetData>
    <row r="1" spans="1:65" ht="22.5" customHeight="1">
      <c r="A1" s="7" t="s">
        <v>83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65" s="27" customFormat="1" ht="35.25" customHeight="1">
      <c r="A2" s="23" t="s">
        <v>58</v>
      </c>
      <c r="B2" s="24" t="s">
        <v>59</v>
      </c>
      <c r="C2" s="24" t="s">
        <v>60</v>
      </c>
      <c r="D2" s="24" t="s">
        <v>115</v>
      </c>
      <c r="E2" s="24" t="s">
        <v>61</v>
      </c>
      <c r="F2" s="24" t="s">
        <v>62</v>
      </c>
      <c r="G2" s="24" t="s">
        <v>63</v>
      </c>
      <c r="H2" s="24" t="s">
        <v>64</v>
      </c>
      <c r="I2" s="24" t="s">
        <v>65</v>
      </c>
      <c r="J2" s="24" t="s">
        <v>66</v>
      </c>
      <c r="K2" s="24" t="s">
        <v>67</v>
      </c>
      <c r="L2" s="24" t="s">
        <v>68</v>
      </c>
      <c r="M2" s="24" t="s">
        <v>100</v>
      </c>
      <c r="N2" s="25" t="s">
        <v>123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</row>
    <row r="3" spans="1:65" s="2" customFormat="1" ht="30" customHeight="1">
      <c r="A3" s="28" t="s">
        <v>116</v>
      </c>
      <c r="B3" s="29" t="s">
        <v>73</v>
      </c>
      <c r="C3" s="29" t="s">
        <v>72</v>
      </c>
      <c r="D3" s="29" t="s">
        <v>74</v>
      </c>
      <c r="E3" s="29" t="s">
        <v>75</v>
      </c>
      <c r="F3" s="29" t="s">
        <v>11</v>
      </c>
      <c r="G3" s="29" t="s">
        <v>3</v>
      </c>
      <c r="H3" s="29" t="s">
        <v>8</v>
      </c>
      <c r="I3" s="29" t="s">
        <v>76</v>
      </c>
      <c r="J3" s="29" t="s">
        <v>71</v>
      </c>
      <c r="K3" s="29">
        <v>77.84</v>
      </c>
      <c r="L3" s="4">
        <v>80.2</v>
      </c>
      <c r="M3" s="4">
        <v>80.8</v>
      </c>
      <c r="N3" s="5">
        <f t="shared" ref="N3:N4" si="0">K3*0.3+L3*0.4+M3*0.3</f>
        <v>79.671999999999997</v>
      </c>
    </row>
    <row r="4" spans="1:65" s="20" customFormat="1" ht="30" customHeight="1">
      <c r="A4" s="28" t="s">
        <v>121</v>
      </c>
      <c r="B4" s="4" t="s">
        <v>77</v>
      </c>
      <c r="C4" s="30" t="s">
        <v>78</v>
      </c>
      <c r="D4" s="30" t="s">
        <v>79</v>
      </c>
      <c r="E4" s="30" t="s">
        <v>80</v>
      </c>
      <c r="F4" s="30" t="s">
        <v>11</v>
      </c>
      <c r="G4" s="30" t="s">
        <v>81</v>
      </c>
      <c r="H4" s="30" t="s">
        <v>82</v>
      </c>
      <c r="I4" s="30" t="s">
        <v>130</v>
      </c>
      <c r="J4" s="30" t="s">
        <v>71</v>
      </c>
      <c r="K4" s="4">
        <v>65.36</v>
      </c>
      <c r="L4" s="4">
        <v>84.4</v>
      </c>
      <c r="M4" s="4">
        <v>86.2</v>
      </c>
      <c r="N4" s="5">
        <f t="shared" si="0"/>
        <v>79.228000000000009</v>
      </c>
    </row>
    <row r="18" spans="4:4" ht="14.25">
      <c r="D18" s="28"/>
    </row>
  </sheetData>
  <mergeCells count="1">
    <mergeCell ref="A1:N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"/>
  <sheetViews>
    <sheetView workbookViewId="0">
      <selection activeCell="F18" sqref="F18"/>
    </sheetView>
  </sheetViews>
  <sheetFormatPr defaultRowHeight="13.5"/>
  <cols>
    <col min="1" max="1" width="5.75" style="8" customWidth="1"/>
    <col min="2" max="3" width="9" style="8"/>
    <col min="4" max="4" width="8.875" style="8" customWidth="1"/>
    <col min="5" max="5" width="6.125" style="8" customWidth="1"/>
    <col min="6" max="6" width="9" style="8"/>
    <col min="7" max="7" width="18.25" style="8" customWidth="1"/>
    <col min="8" max="8" width="11.875" style="8" customWidth="1"/>
    <col min="9" max="9" width="11.625" style="8" customWidth="1"/>
    <col min="10" max="11" width="9.125" style="8" bestFit="1" customWidth="1"/>
    <col min="12" max="12" width="10.375" style="8" customWidth="1"/>
    <col min="13" max="13" width="9.125" style="8" bestFit="1" customWidth="1"/>
    <col min="14" max="16384" width="9" style="8"/>
  </cols>
  <sheetData>
    <row r="1" spans="1:62" ht="23.25" customHeight="1">
      <c r="A1" s="7" t="s">
        <v>114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62" s="1" customFormat="1" ht="41.25" customHeight="1">
      <c r="A2" s="31" t="s">
        <v>58</v>
      </c>
      <c r="B2" s="9" t="s">
        <v>59</v>
      </c>
      <c r="C2" s="9" t="s">
        <v>60</v>
      </c>
      <c r="D2" s="9" t="s">
        <v>61</v>
      </c>
      <c r="E2" s="9" t="s">
        <v>62</v>
      </c>
      <c r="F2" s="9" t="s">
        <v>63</v>
      </c>
      <c r="G2" s="9" t="s">
        <v>64</v>
      </c>
      <c r="H2" s="9" t="s">
        <v>65</v>
      </c>
      <c r="I2" s="9" t="s">
        <v>66</v>
      </c>
      <c r="J2" s="9" t="s">
        <v>67</v>
      </c>
      <c r="K2" s="9" t="s">
        <v>68</v>
      </c>
      <c r="L2" s="9" t="s">
        <v>100</v>
      </c>
      <c r="M2" s="10" t="s">
        <v>122</v>
      </c>
    </row>
    <row r="3" spans="1:62" s="33" customFormat="1" ht="30" customHeight="1">
      <c r="A3" s="14">
        <v>1</v>
      </c>
      <c r="B3" s="14" t="s">
        <v>88</v>
      </c>
      <c r="C3" s="14" t="s">
        <v>89</v>
      </c>
      <c r="D3" s="14" t="s">
        <v>90</v>
      </c>
      <c r="E3" s="14" t="s">
        <v>11</v>
      </c>
      <c r="F3" s="14" t="s">
        <v>3</v>
      </c>
      <c r="G3" s="14" t="s">
        <v>91</v>
      </c>
      <c r="H3" s="14" t="s">
        <v>92</v>
      </c>
      <c r="I3" s="14" t="s">
        <v>6</v>
      </c>
      <c r="J3" s="21">
        <v>81.3</v>
      </c>
      <c r="K3" s="21" t="s">
        <v>93</v>
      </c>
      <c r="L3" s="14" t="s">
        <v>94</v>
      </c>
      <c r="M3" s="16" t="s">
        <v>95</v>
      </c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</row>
    <row r="4" spans="1:62" s="33" customFormat="1" ht="30" customHeight="1">
      <c r="A4" s="14">
        <v>2</v>
      </c>
      <c r="B4" s="21" t="s">
        <v>84</v>
      </c>
      <c r="C4" s="21" t="s">
        <v>85</v>
      </c>
      <c r="D4" s="14" t="s">
        <v>86</v>
      </c>
      <c r="E4" s="14" t="s">
        <v>11</v>
      </c>
      <c r="F4" s="14" t="s">
        <v>3</v>
      </c>
      <c r="G4" s="14" t="s">
        <v>23</v>
      </c>
      <c r="H4" s="14" t="s">
        <v>87</v>
      </c>
      <c r="I4" s="14" t="s">
        <v>6</v>
      </c>
      <c r="J4" s="14">
        <v>79.37</v>
      </c>
      <c r="K4" s="14">
        <v>86</v>
      </c>
      <c r="L4" s="14">
        <v>91.29</v>
      </c>
      <c r="M4" s="16">
        <v>85.6</v>
      </c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</row>
    <row r="5" spans="1:62" s="33" customFormat="1" ht="30" customHeight="1">
      <c r="A5" s="14">
        <v>3</v>
      </c>
      <c r="B5" s="14" t="s">
        <v>96</v>
      </c>
      <c r="C5" s="14" t="s">
        <v>97</v>
      </c>
      <c r="D5" s="14" t="s">
        <v>98</v>
      </c>
      <c r="E5" s="14" t="s">
        <v>2</v>
      </c>
      <c r="F5" s="14" t="s">
        <v>3</v>
      </c>
      <c r="G5" s="14" t="s">
        <v>23</v>
      </c>
      <c r="H5" s="14" t="s">
        <v>99</v>
      </c>
      <c r="I5" s="14" t="s">
        <v>6</v>
      </c>
      <c r="J5" s="14">
        <v>75.319999999999993</v>
      </c>
      <c r="K5" s="14">
        <v>85.8</v>
      </c>
      <c r="L5" s="14">
        <v>88.8</v>
      </c>
      <c r="M5" s="16">
        <v>83.555999999999997</v>
      </c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</row>
  </sheetData>
  <mergeCells count="1">
    <mergeCell ref="A1:M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H26" sqref="H26"/>
    </sheetView>
  </sheetViews>
  <sheetFormatPr defaultRowHeight="13.5"/>
  <cols>
    <col min="1" max="1" width="6.375" style="8" customWidth="1"/>
    <col min="2" max="5" width="9" style="8"/>
    <col min="6" max="6" width="9.875" style="8" customWidth="1"/>
    <col min="7" max="7" width="12.625" style="8" customWidth="1"/>
    <col min="8" max="8" width="14.125" style="8" customWidth="1"/>
    <col min="9" max="9" width="11.875" style="8" customWidth="1"/>
    <col min="10" max="16384" width="9" style="8"/>
  </cols>
  <sheetData>
    <row r="1" spans="1:13" ht="27.75" customHeight="1">
      <c r="A1" s="7" t="s">
        <v>118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s="1" customFormat="1" ht="28.5">
      <c r="A2" s="9" t="s">
        <v>58</v>
      </c>
      <c r="B2" s="9" t="s">
        <v>59</v>
      </c>
      <c r="C2" s="9" t="s">
        <v>60</v>
      </c>
      <c r="D2" s="9" t="s">
        <v>61</v>
      </c>
      <c r="E2" s="9" t="s">
        <v>62</v>
      </c>
      <c r="F2" s="9" t="s">
        <v>63</v>
      </c>
      <c r="G2" s="9" t="s">
        <v>64</v>
      </c>
      <c r="H2" s="9" t="s">
        <v>65</v>
      </c>
      <c r="I2" s="9" t="s">
        <v>66</v>
      </c>
      <c r="J2" s="9" t="s">
        <v>67</v>
      </c>
      <c r="K2" s="9" t="s">
        <v>68</v>
      </c>
      <c r="L2" s="9" t="s">
        <v>69</v>
      </c>
      <c r="M2" s="10" t="s">
        <v>70</v>
      </c>
    </row>
    <row r="3" spans="1:13" s="2" customFormat="1" ht="30" customHeight="1">
      <c r="A3" s="29">
        <v>1</v>
      </c>
      <c r="B3" s="34" t="s">
        <v>101</v>
      </c>
      <c r="C3" s="34" t="s">
        <v>102</v>
      </c>
      <c r="D3" s="29" t="s">
        <v>103</v>
      </c>
      <c r="E3" s="29" t="s">
        <v>2</v>
      </c>
      <c r="F3" s="29" t="s">
        <v>3</v>
      </c>
      <c r="G3" s="29" t="s">
        <v>35</v>
      </c>
      <c r="H3" s="29" t="s">
        <v>104</v>
      </c>
      <c r="I3" s="29" t="s">
        <v>6</v>
      </c>
      <c r="J3" s="35">
        <v>89.33</v>
      </c>
      <c r="K3" s="4">
        <v>85.17</v>
      </c>
      <c r="L3" s="4">
        <v>83.86</v>
      </c>
      <c r="M3" s="5">
        <v>86.025000000000006</v>
      </c>
    </row>
    <row r="4" spans="1:13" s="2" customFormat="1" ht="30" customHeight="1">
      <c r="A4" s="29">
        <v>2</v>
      </c>
      <c r="B4" s="36"/>
      <c r="C4" s="36"/>
      <c r="D4" s="29" t="s">
        <v>105</v>
      </c>
      <c r="E4" s="29" t="s">
        <v>2</v>
      </c>
      <c r="F4" s="29" t="s">
        <v>3</v>
      </c>
      <c r="G4" s="29" t="s">
        <v>23</v>
      </c>
      <c r="H4" s="29" t="s">
        <v>106</v>
      </c>
      <c r="I4" s="29" t="s">
        <v>6</v>
      </c>
      <c r="J4" s="35">
        <v>89.33</v>
      </c>
      <c r="K4" s="4">
        <v>84.72</v>
      </c>
      <c r="L4" s="4">
        <v>84.12</v>
      </c>
      <c r="M4" s="5">
        <v>85.923000000000002</v>
      </c>
    </row>
    <row r="5" spans="1:13" s="2" customFormat="1" ht="30" customHeight="1">
      <c r="A5" s="29">
        <v>3</v>
      </c>
      <c r="B5" s="37"/>
      <c r="C5" s="37"/>
      <c r="D5" s="29" t="s">
        <v>107</v>
      </c>
      <c r="E5" s="29" t="s">
        <v>2</v>
      </c>
      <c r="F5" s="29" t="s">
        <v>3</v>
      </c>
      <c r="G5" s="29" t="s">
        <v>108</v>
      </c>
      <c r="H5" s="29" t="s">
        <v>128</v>
      </c>
      <c r="I5" s="29" t="s">
        <v>6</v>
      </c>
      <c r="J5" s="35">
        <v>85.52</v>
      </c>
      <c r="K5" s="4">
        <v>87.56</v>
      </c>
      <c r="L5" s="4">
        <v>85.01</v>
      </c>
      <c r="M5" s="5">
        <v>86.182999999999993</v>
      </c>
    </row>
    <row r="6" spans="1:13" s="3" customFormat="1" ht="30" customHeight="1">
      <c r="A6" s="29">
        <v>4</v>
      </c>
      <c r="B6" s="38" t="s">
        <v>109</v>
      </c>
      <c r="C6" s="38" t="s">
        <v>110</v>
      </c>
      <c r="D6" s="29" t="s">
        <v>111</v>
      </c>
      <c r="E6" s="29" t="s">
        <v>11</v>
      </c>
      <c r="F6" s="29" t="s">
        <v>17</v>
      </c>
      <c r="G6" s="29" t="s">
        <v>23</v>
      </c>
      <c r="H6" s="30" t="s">
        <v>112</v>
      </c>
      <c r="I6" s="29" t="s">
        <v>6</v>
      </c>
      <c r="J6" s="29">
        <v>91.06</v>
      </c>
      <c r="K6" s="4">
        <v>91.94</v>
      </c>
      <c r="L6" s="4">
        <v>88.37</v>
      </c>
      <c r="M6" s="5">
        <v>90.605000000000004</v>
      </c>
    </row>
    <row r="7" spans="1:13" s="3" customFormat="1" ht="30" customHeight="1">
      <c r="A7" s="29">
        <v>5</v>
      </c>
      <c r="B7" s="39"/>
      <c r="C7" s="39"/>
      <c r="D7" s="29" t="s">
        <v>113</v>
      </c>
      <c r="E7" s="29" t="s">
        <v>11</v>
      </c>
      <c r="F7" s="29" t="s">
        <v>3</v>
      </c>
      <c r="G7" s="29" t="s">
        <v>23</v>
      </c>
      <c r="H7" s="29" t="s">
        <v>129</v>
      </c>
      <c r="I7" s="29" t="s">
        <v>6</v>
      </c>
      <c r="J7" s="29">
        <v>94.35</v>
      </c>
      <c r="K7" s="4">
        <v>87.22</v>
      </c>
      <c r="L7" s="4">
        <v>84.83</v>
      </c>
      <c r="M7" s="5">
        <v>88.641999999999996</v>
      </c>
    </row>
  </sheetData>
  <mergeCells count="5">
    <mergeCell ref="A1:M1"/>
    <mergeCell ref="B3:B5"/>
    <mergeCell ref="C3:C5"/>
    <mergeCell ref="B6:B7"/>
    <mergeCell ref="C6:C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管理岗</vt:lpstr>
      <vt:lpstr>教师岗</vt:lpstr>
      <vt:lpstr>教辅岗</vt:lpstr>
      <vt:lpstr>辅导员岗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2020-06-04T07:22:11Z</dcterms:modified>
</cp:coreProperties>
</file>