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<sst xmlns="http://schemas.openxmlformats.org/spreadsheetml/2006/main" count="1075" uniqueCount="459">
  <si>
    <t>报名号</t>
  </si>
  <si>
    <t>姓名</t>
  </si>
  <si>
    <t>性别</t>
  </si>
  <si>
    <t>代码</t>
  </si>
  <si>
    <t>招聘岗位</t>
  </si>
  <si>
    <t>准考证号</t>
  </si>
  <si>
    <t>笔试成绩</t>
  </si>
  <si>
    <t>面试成绩</t>
  </si>
  <si>
    <t>李霞</t>
  </si>
  <si>
    <t>女</t>
  </si>
  <si>
    <t>A01</t>
  </si>
  <si>
    <t>初中语文一</t>
  </si>
  <si>
    <t>0319</t>
  </si>
  <si>
    <t>缺考</t>
  </si>
  <si>
    <t>曾方利</t>
  </si>
  <si>
    <t>0221</t>
  </si>
  <si>
    <t>申玲娜</t>
  </si>
  <si>
    <t>0309</t>
  </si>
  <si>
    <t>王莹</t>
  </si>
  <si>
    <t>0209</t>
  </si>
  <si>
    <t>欧阳雪婵</t>
  </si>
  <si>
    <t>0212</t>
  </si>
  <si>
    <t>罗正中</t>
  </si>
  <si>
    <t>男</t>
  </si>
  <si>
    <t>0316</t>
  </si>
  <si>
    <t>朱雯静</t>
  </si>
  <si>
    <t>0323</t>
  </si>
  <si>
    <t>叶婷</t>
  </si>
  <si>
    <t>0214</t>
  </si>
  <si>
    <t>杨海波</t>
  </si>
  <si>
    <t>0223</t>
  </si>
  <si>
    <t>李嘉玉</t>
  </si>
  <si>
    <t>0210</t>
  </si>
  <si>
    <t>朱苗苗</t>
  </si>
  <si>
    <t>0311</t>
  </si>
  <si>
    <t>黄佩</t>
  </si>
  <si>
    <t>0315</t>
  </si>
  <si>
    <t>杨乐群</t>
  </si>
  <si>
    <t>0220</t>
  </si>
  <si>
    <t>刘敏</t>
  </si>
  <si>
    <t>0318</t>
  </si>
  <si>
    <t>尹双超</t>
  </si>
  <si>
    <t>0222</t>
  </si>
  <si>
    <t>刘腊梅</t>
  </si>
  <si>
    <t>0219</t>
  </si>
  <si>
    <t>李萃</t>
  </si>
  <si>
    <t>0320</t>
  </si>
  <si>
    <t>赵锦亚</t>
  </si>
  <si>
    <t>0306</t>
  </si>
  <si>
    <t>李俨偌</t>
  </si>
  <si>
    <t>0326</t>
  </si>
  <si>
    <t>肖哲</t>
  </si>
  <si>
    <t>0228</t>
  </si>
  <si>
    <t>孙圆媛</t>
  </si>
  <si>
    <t>0224</t>
  </si>
  <si>
    <t>姜思琴</t>
  </si>
  <si>
    <t>0325</t>
  </si>
  <si>
    <t>黄梦晗</t>
  </si>
  <si>
    <t>0312</t>
  </si>
  <si>
    <t>姚姣玲</t>
  </si>
  <si>
    <t>0324</t>
  </si>
  <si>
    <t>李昊雨</t>
  </si>
  <si>
    <t>0211</t>
  </si>
  <si>
    <t>李辉艳</t>
  </si>
  <si>
    <t>0217</t>
  </si>
  <si>
    <t>胡红</t>
  </si>
  <si>
    <t>0227</t>
  </si>
  <si>
    <t>颜姣</t>
  </si>
  <si>
    <t>0301</t>
  </si>
  <si>
    <t>李越</t>
  </si>
  <si>
    <t>0226</t>
  </si>
  <si>
    <t>彭雅耘</t>
  </si>
  <si>
    <t>0314</t>
  </si>
  <si>
    <t>刘晓琼</t>
  </si>
  <si>
    <t>0327</t>
  </si>
  <si>
    <t>杨远</t>
  </si>
  <si>
    <t>0322</t>
  </si>
  <si>
    <t>李敏</t>
  </si>
  <si>
    <t>0302</t>
  </si>
  <si>
    <t>石丽娅</t>
  </si>
  <si>
    <t>A02</t>
  </si>
  <si>
    <t>初中语文二</t>
  </si>
  <si>
    <t>0203</t>
  </si>
  <si>
    <t>彭司兰</t>
  </si>
  <si>
    <t>0120</t>
  </si>
  <si>
    <t>孙烨</t>
  </si>
  <si>
    <t>0110</t>
  </si>
  <si>
    <t>肖丽丹</t>
  </si>
  <si>
    <t>0111</t>
  </si>
  <si>
    <t>杨华娟</t>
  </si>
  <si>
    <t>0127</t>
  </si>
  <si>
    <t>刘秀霞</t>
  </si>
  <si>
    <t>0103</t>
  </si>
  <si>
    <t>苏琼</t>
  </si>
  <si>
    <t>0113</t>
  </si>
  <si>
    <t>谭恬</t>
  </si>
  <si>
    <t>0118</t>
  </si>
  <si>
    <t>王小珍</t>
  </si>
  <si>
    <t>0208</t>
  </si>
  <si>
    <t>赵伟</t>
  </si>
  <si>
    <t>0204</t>
  </si>
  <si>
    <t>曾楣</t>
  </si>
  <si>
    <t>0102</t>
  </si>
  <si>
    <t>尹分方</t>
  </si>
  <si>
    <t>0115</t>
  </si>
  <si>
    <t>禹秋菊</t>
  </si>
  <si>
    <t>0206</t>
  </si>
  <si>
    <t>曾世超</t>
  </si>
  <si>
    <t>0109</t>
  </si>
  <si>
    <t>刘小丹</t>
  </si>
  <si>
    <t>0201</t>
  </si>
  <si>
    <t>禹延春</t>
  </si>
  <si>
    <t>0125</t>
  </si>
  <si>
    <t>陈梅瑰</t>
  </si>
  <si>
    <t>0105</t>
  </si>
  <si>
    <t>尹惠灵</t>
  </si>
  <si>
    <t>0112</t>
  </si>
  <si>
    <t>李光辉</t>
  </si>
  <si>
    <t>0123</t>
  </si>
  <si>
    <t>李朝港</t>
  </si>
  <si>
    <t>0126</t>
  </si>
  <si>
    <t>陈海艳</t>
  </si>
  <si>
    <t>0119</t>
  </si>
  <si>
    <t>李申</t>
  </si>
  <si>
    <t>0202</t>
  </si>
  <si>
    <t>严恒</t>
  </si>
  <si>
    <t>0205</t>
  </si>
  <si>
    <t>符萍</t>
  </si>
  <si>
    <t>0106</t>
  </si>
  <si>
    <t>何平芳</t>
  </si>
  <si>
    <t>0117</t>
  </si>
  <si>
    <t>王华丽</t>
  </si>
  <si>
    <t>0101</t>
  </si>
  <si>
    <t>李梅香</t>
  </si>
  <si>
    <t>0129</t>
  </si>
  <si>
    <t>刘水秀</t>
  </si>
  <si>
    <t>0108</t>
  </si>
  <si>
    <t>刘清华</t>
  </si>
  <si>
    <t>0104</t>
  </si>
  <si>
    <t>刘飞鹏</t>
  </si>
  <si>
    <t>B01</t>
  </si>
  <si>
    <t>初中数学一</t>
  </si>
  <si>
    <t>0604</t>
  </si>
  <si>
    <t>黄航宇</t>
  </si>
  <si>
    <t>0524</t>
  </si>
  <si>
    <t>谭青</t>
  </si>
  <si>
    <t>0523</t>
  </si>
  <si>
    <t>徐滇</t>
  </si>
  <si>
    <t>0527</t>
  </si>
  <si>
    <t>邓君君</t>
  </si>
  <si>
    <t>0529</t>
  </si>
  <si>
    <t>李小兰</t>
  </si>
  <si>
    <t>0526</t>
  </si>
  <si>
    <t>李凤姣</t>
  </si>
  <si>
    <t>0501</t>
  </si>
  <si>
    <t>容群</t>
  </si>
  <si>
    <t>0514</t>
  </si>
  <si>
    <t>张静怡</t>
  </si>
  <si>
    <t>0512</t>
  </si>
  <si>
    <t>刘亮</t>
  </si>
  <si>
    <t>0521</t>
  </si>
  <si>
    <t>李佩婷</t>
  </si>
  <si>
    <t>0503</t>
  </si>
  <si>
    <t>姚茵</t>
  </si>
  <si>
    <t>0519</t>
  </si>
  <si>
    <t>郑彬彪</t>
  </si>
  <si>
    <t>0502</t>
  </si>
  <si>
    <t>李蓓蕾</t>
  </si>
  <si>
    <t>0513</t>
  </si>
  <si>
    <t>何桂香</t>
  </si>
  <si>
    <t>0520</t>
  </si>
  <si>
    <t>胡楚怡</t>
  </si>
  <si>
    <t>0510</t>
  </si>
  <si>
    <t>何振鹏</t>
  </si>
  <si>
    <t>0508</t>
  </si>
  <si>
    <t>刘铣玉</t>
  </si>
  <si>
    <t>0611</t>
  </si>
  <si>
    <t>彭露妍</t>
  </si>
  <si>
    <t>0525</t>
  </si>
  <si>
    <t>孙银燕</t>
  </si>
  <si>
    <t>0516</t>
  </si>
  <si>
    <t>崔丽娟</t>
  </si>
  <si>
    <t>0507</t>
  </si>
  <si>
    <t>李婷</t>
  </si>
  <si>
    <t>0505</t>
  </si>
  <si>
    <t>张芳元</t>
  </si>
  <si>
    <t>0515</t>
  </si>
  <si>
    <t>莫品佳</t>
  </si>
  <si>
    <t>0517</t>
  </si>
  <si>
    <t>陈婷</t>
  </si>
  <si>
    <t>0518</t>
  </si>
  <si>
    <t>石锦锦</t>
  </si>
  <si>
    <t>0608</t>
  </si>
  <si>
    <t>车鑫</t>
  </si>
  <si>
    <t>B02</t>
  </si>
  <si>
    <t>初中数学二</t>
  </si>
  <si>
    <t>0423</t>
  </si>
  <si>
    <t>谢玉琼</t>
  </si>
  <si>
    <t>0407</t>
  </si>
  <si>
    <t>周小艳</t>
  </si>
  <si>
    <t>0401</t>
  </si>
  <si>
    <t>刘芬</t>
  </si>
  <si>
    <t>0415</t>
  </si>
  <si>
    <t>唐迟</t>
  </si>
  <si>
    <t>0420</t>
  </si>
  <si>
    <t>夏文敏</t>
  </si>
  <si>
    <t>0406</t>
  </si>
  <si>
    <t>谢萍霞</t>
  </si>
  <si>
    <t>0410</t>
  </si>
  <si>
    <t>何朝君</t>
  </si>
  <si>
    <t>0412</t>
  </si>
  <si>
    <t>蒋永卉</t>
  </si>
  <si>
    <t>0404</t>
  </si>
  <si>
    <t>赵欣</t>
  </si>
  <si>
    <t>0402</t>
  </si>
  <si>
    <t>谢江梅</t>
  </si>
  <si>
    <t>B03</t>
  </si>
  <si>
    <t>初中数学三</t>
  </si>
  <si>
    <t>0612</t>
  </si>
  <si>
    <t>谢湘铃</t>
  </si>
  <si>
    <t>0621</t>
  </si>
  <si>
    <t>罗澧</t>
  </si>
  <si>
    <t>0626</t>
  </si>
  <si>
    <t>陈雨丝</t>
  </si>
  <si>
    <t>0628</t>
  </si>
  <si>
    <t>向秀艳</t>
  </si>
  <si>
    <t>0616</t>
  </si>
  <si>
    <t>伍发红</t>
  </si>
  <si>
    <t>0613</t>
  </si>
  <si>
    <t>刘纯</t>
  </si>
  <si>
    <t>0623</t>
  </si>
  <si>
    <t>申海平</t>
  </si>
  <si>
    <t>0620</t>
  </si>
  <si>
    <t>龙李伟</t>
  </si>
  <si>
    <t>0618</t>
  </si>
  <si>
    <t>伍杰</t>
  </si>
  <si>
    <t>0619</t>
  </si>
  <si>
    <t>吴丹</t>
  </si>
  <si>
    <t>C01</t>
  </si>
  <si>
    <t>初中英语一</t>
  </si>
  <si>
    <t>0803</t>
  </si>
  <si>
    <t>张佩</t>
  </si>
  <si>
    <t>0801</t>
  </si>
  <si>
    <t>张亚琴</t>
  </si>
  <si>
    <t>0704</t>
  </si>
  <si>
    <t>李悦</t>
  </si>
  <si>
    <t>0817</t>
  </si>
  <si>
    <t>刘春梅</t>
  </si>
  <si>
    <t>0808</t>
  </si>
  <si>
    <t>周丁</t>
  </si>
  <si>
    <t>0909</t>
  </si>
  <si>
    <t>邓文滔</t>
  </si>
  <si>
    <t>0731</t>
  </si>
  <si>
    <t>刘珊珊</t>
  </si>
  <si>
    <t>0908</t>
  </si>
  <si>
    <t>刘诗敏</t>
  </si>
  <si>
    <t>0716</t>
  </si>
  <si>
    <t>周凯</t>
  </si>
  <si>
    <t>0826</t>
  </si>
  <si>
    <t>左蓉</t>
  </si>
  <si>
    <t>0806</t>
  </si>
  <si>
    <t>尹贝珂</t>
  </si>
  <si>
    <t>0707</t>
  </si>
  <si>
    <t>叶灿</t>
  </si>
  <si>
    <t>0701</t>
  </si>
  <si>
    <t>杨怡慧</t>
  </si>
  <si>
    <t>0706</t>
  </si>
  <si>
    <t>郭凯丽</t>
  </si>
  <si>
    <t>0722</t>
  </si>
  <si>
    <t>曾晶</t>
  </si>
  <si>
    <t>0812</t>
  </si>
  <si>
    <t>许雪</t>
  </si>
  <si>
    <t>0914</t>
  </si>
  <si>
    <t>肖芊</t>
  </si>
  <si>
    <t>C02</t>
  </si>
  <si>
    <t>初中英语二</t>
  </si>
  <si>
    <t>1021</t>
  </si>
  <si>
    <t>肖诗梦</t>
  </si>
  <si>
    <t>0925</t>
  </si>
  <si>
    <t>申意</t>
  </si>
  <si>
    <t>0921</t>
  </si>
  <si>
    <t>张中萍</t>
  </si>
  <si>
    <t>1024</t>
  </si>
  <si>
    <t>赵芬</t>
  </si>
  <si>
    <t>0924</t>
  </si>
  <si>
    <t>贺冰</t>
  </si>
  <si>
    <t>1007</t>
  </si>
  <si>
    <t>苏小雄</t>
  </si>
  <si>
    <t>1011</t>
  </si>
  <si>
    <t>刘萍</t>
  </si>
  <si>
    <t>0916</t>
  </si>
  <si>
    <t>黄英子</t>
  </si>
  <si>
    <t>1030</t>
  </si>
  <si>
    <t>唐云飞</t>
  </si>
  <si>
    <t>0932</t>
  </si>
  <si>
    <t>冒娅敏</t>
  </si>
  <si>
    <t>0915</t>
  </si>
  <si>
    <t>王艳华</t>
  </si>
  <si>
    <t>1008</t>
  </si>
  <si>
    <t>罗蓓</t>
  </si>
  <si>
    <t>1027</t>
  </si>
  <si>
    <t>黄丹凤</t>
  </si>
  <si>
    <t>0922</t>
  </si>
  <si>
    <t>蒋惠群</t>
  </si>
  <si>
    <t>1019</t>
  </si>
  <si>
    <t>申杨杨</t>
  </si>
  <si>
    <t>1014</t>
  </si>
  <si>
    <t>李娟荣</t>
  </si>
  <si>
    <t>1032</t>
  </si>
  <si>
    <t>刘免</t>
  </si>
  <si>
    <t>1023</t>
  </si>
  <si>
    <t>刘芝梅</t>
  </si>
  <si>
    <t>D01</t>
  </si>
  <si>
    <t>初中物理一</t>
  </si>
  <si>
    <t>1116</t>
  </si>
  <si>
    <t>肖娟</t>
  </si>
  <si>
    <t>1104</t>
  </si>
  <si>
    <t>金姁</t>
  </si>
  <si>
    <t>1109</t>
  </si>
  <si>
    <t>曾婷</t>
  </si>
  <si>
    <t>1118</t>
  </si>
  <si>
    <t>陈玲</t>
  </si>
  <si>
    <t>1106</t>
  </si>
  <si>
    <t>陈慧晓</t>
  </si>
  <si>
    <t>1103</t>
  </si>
  <si>
    <t>姜贻炼</t>
  </si>
  <si>
    <t>1112</t>
  </si>
  <si>
    <t>林杰</t>
  </si>
  <si>
    <t>1108</t>
  </si>
  <si>
    <t>汪宇琴</t>
  </si>
  <si>
    <t>1105</t>
  </si>
  <si>
    <t>杨婷</t>
  </si>
  <si>
    <t>1117</t>
  </si>
  <si>
    <t>李娜</t>
  </si>
  <si>
    <t>D02</t>
  </si>
  <si>
    <t xml:space="preserve">初中物理二 </t>
  </si>
  <si>
    <t>1121</t>
  </si>
  <si>
    <t>徐艳良</t>
  </si>
  <si>
    <t>1128</t>
  </si>
  <si>
    <t>贺婷</t>
  </si>
  <si>
    <t>1126</t>
  </si>
  <si>
    <t>张敏</t>
  </si>
  <si>
    <t>1120</t>
  </si>
  <si>
    <t>马小华</t>
  </si>
  <si>
    <t>1119</t>
  </si>
  <si>
    <t>杨君</t>
  </si>
  <si>
    <t>1127</t>
  </si>
  <si>
    <t>王梓瑜</t>
  </si>
  <si>
    <t>E01</t>
  </si>
  <si>
    <t>初中化学一</t>
  </si>
  <si>
    <t>1202</t>
  </si>
  <si>
    <t>肖岚</t>
  </si>
  <si>
    <t>1204</t>
  </si>
  <si>
    <t>胡玉乐</t>
  </si>
  <si>
    <t>1209</t>
  </si>
  <si>
    <t>何海艳</t>
  </si>
  <si>
    <t>1216</t>
  </si>
  <si>
    <t>陈丽丽</t>
  </si>
  <si>
    <t>1213</t>
  </si>
  <si>
    <t>蔡峰</t>
  </si>
  <si>
    <t>1206</t>
  </si>
  <si>
    <t>唐玉</t>
  </si>
  <si>
    <t>1212</t>
  </si>
  <si>
    <t>邓瑞丰</t>
  </si>
  <si>
    <t>1220</t>
  </si>
  <si>
    <t>唐佳伟</t>
  </si>
  <si>
    <t>1205</t>
  </si>
  <si>
    <t>曾涛</t>
  </si>
  <si>
    <t>1219</t>
  </si>
  <si>
    <t>代春艳</t>
  </si>
  <si>
    <t>1221</t>
  </si>
  <si>
    <t>郭小花</t>
  </si>
  <si>
    <t>1210</t>
  </si>
  <si>
    <t>蒋中阳</t>
  </si>
  <si>
    <t>E02</t>
  </si>
  <si>
    <t>初中化学二</t>
  </si>
  <si>
    <t>1222</t>
  </si>
  <si>
    <t>唐艺忠</t>
  </si>
  <si>
    <t>1224</t>
  </si>
  <si>
    <t>曾科达</t>
  </si>
  <si>
    <t>F01</t>
  </si>
  <si>
    <t>初中生物一</t>
  </si>
  <si>
    <t>1511</t>
  </si>
  <si>
    <t>吕秋银</t>
  </si>
  <si>
    <t>1509</t>
  </si>
  <si>
    <t>李英</t>
  </si>
  <si>
    <t>1508</t>
  </si>
  <si>
    <t>周水江</t>
  </si>
  <si>
    <t>1501</t>
  </si>
  <si>
    <t>唐丹</t>
  </si>
  <si>
    <t>1504</t>
  </si>
  <si>
    <t>黄玲</t>
  </si>
  <si>
    <t>1505</t>
  </si>
  <si>
    <t>何晨昊</t>
  </si>
  <si>
    <t>1502</t>
  </si>
  <si>
    <t>贺柳</t>
  </si>
  <si>
    <t>F02</t>
  </si>
  <si>
    <t>初中生物二</t>
  </si>
  <si>
    <t>1518</t>
  </si>
  <si>
    <t>段领平</t>
  </si>
  <si>
    <t>1516</t>
  </si>
  <si>
    <t>罗婷</t>
  </si>
  <si>
    <t>1512</t>
  </si>
  <si>
    <t>魏红</t>
  </si>
  <si>
    <t>G01</t>
  </si>
  <si>
    <t>初中政治</t>
  </si>
  <si>
    <t>1410</t>
  </si>
  <si>
    <t>尹初华</t>
  </si>
  <si>
    <t>1409</t>
  </si>
  <si>
    <t>陈黎</t>
  </si>
  <si>
    <t>1401</t>
  </si>
  <si>
    <t>曾理</t>
  </si>
  <si>
    <t>1405</t>
  </si>
  <si>
    <t>范磊</t>
  </si>
  <si>
    <t>H01</t>
  </si>
  <si>
    <t>初中历史</t>
  </si>
  <si>
    <t>1416</t>
  </si>
  <si>
    <t>尹冬艳</t>
  </si>
  <si>
    <t>1415</t>
  </si>
  <si>
    <t>张建生</t>
  </si>
  <si>
    <t>1414</t>
  </si>
  <si>
    <t>何复元</t>
  </si>
  <si>
    <t>1421</t>
  </si>
  <si>
    <t>肖珍</t>
  </si>
  <si>
    <t>1428</t>
  </si>
  <si>
    <t>唐珍梅</t>
  </si>
  <si>
    <t>1430</t>
  </si>
  <si>
    <t>朱婷</t>
  </si>
  <si>
    <t>1427</t>
  </si>
  <si>
    <t>陈晓金</t>
  </si>
  <si>
    <t>I01</t>
  </si>
  <si>
    <t>初中地理</t>
  </si>
  <si>
    <t>1306</t>
  </si>
  <si>
    <t>杨杲</t>
  </si>
  <si>
    <t>1305</t>
  </si>
  <si>
    <t>李静</t>
  </si>
  <si>
    <t>1326</t>
  </si>
  <si>
    <t>姚超梅</t>
  </si>
  <si>
    <t>1317</t>
  </si>
  <si>
    <t>姜语晨</t>
  </si>
  <si>
    <t>1318</t>
  </si>
  <si>
    <t>曾双银</t>
  </si>
  <si>
    <t>1330</t>
  </si>
  <si>
    <t>杨苏琴</t>
  </si>
  <si>
    <t>1325</t>
  </si>
  <si>
    <t>刘锟</t>
  </si>
  <si>
    <t>1327</t>
  </si>
  <si>
    <t>张洁</t>
  </si>
  <si>
    <t>1331</t>
  </si>
  <si>
    <t>李海娟</t>
  </si>
  <si>
    <t>1304</t>
  </si>
  <si>
    <t>曾楹</t>
  </si>
  <si>
    <t>J01</t>
  </si>
  <si>
    <t>平面设计面设计</t>
  </si>
  <si>
    <t>1525</t>
  </si>
  <si>
    <t>胡彩虹</t>
  </si>
  <si>
    <t>1520</t>
  </si>
  <si>
    <t>邵东市2019年公开招聘中学教师面试人员综合成绩</t>
  </si>
  <si>
    <t>综合成绩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</si>
</sst>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176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8"/>
  <sheetViews>
    <sheetView tabSelected="1" zoomScalePageLayoutView="0" workbookViewId="0" topLeftCell="B187">
      <selection activeCell="B2" sqref="A2:IV2"/>
    </sheetView>
  </sheetViews>
  <sheetFormatPr defaultColWidth="8.625" defaultRowHeight="14.25"/>
  <cols>
    <col min="1" max="1" width="8.625" style="0" hidden="1" customWidth="1"/>
    <col min="2" max="2" width="9.00390625" style="0" bestFit="1" customWidth="1"/>
    <col min="3" max="4" width="5.25390625" style="0" bestFit="1" customWidth="1"/>
    <col min="5" max="5" width="15.125" style="0" bestFit="1" customWidth="1"/>
    <col min="6" max="9" width="9.00390625" style="0" bestFit="1" customWidth="1"/>
  </cols>
  <sheetData>
    <row r="1" spans="2:9" ht="36.75" customHeight="1">
      <c r="B1" s="8" t="s">
        <v>457</v>
      </c>
      <c r="C1" s="8"/>
      <c r="D1" s="8"/>
      <c r="E1" s="8"/>
      <c r="F1" s="8"/>
      <c r="G1" s="8"/>
      <c r="H1" s="8"/>
      <c r="I1" s="8"/>
    </row>
    <row r="2" spans="1:9" ht="19.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4" t="s">
        <v>458</v>
      </c>
    </row>
    <row r="3" spans="1:9" ht="16.5" customHeight="1">
      <c r="A3" s="1">
        <v>191131</v>
      </c>
      <c r="B3" s="5" t="s">
        <v>27</v>
      </c>
      <c r="C3" s="5" t="s">
        <v>9</v>
      </c>
      <c r="D3" s="5" t="s">
        <v>10</v>
      </c>
      <c r="E3" s="5" t="s">
        <v>11</v>
      </c>
      <c r="F3" s="5" t="s">
        <v>28</v>
      </c>
      <c r="G3" s="5">
        <v>83.5</v>
      </c>
      <c r="H3" s="5">
        <v>90</v>
      </c>
      <c r="I3" s="6">
        <f aca="true" t="shared" si="0" ref="I3:I28">G3*0.6+H3*0.4</f>
        <v>86.1</v>
      </c>
    </row>
    <row r="4" spans="1:9" ht="16.5" customHeight="1">
      <c r="A4" s="1">
        <v>191030</v>
      </c>
      <c r="B4" s="5" t="s">
        <v>29</v>
      </c>
      <c r="C4" s="5" t="s">
        <v>9</v>
      </c>
      <c r="D4" s="5" t="s">
        <v>10</v>
      </c>
      <c r="E4" s="5" t="s">
        <v>11</v>
      </c>
      <c r="F4" s="5" t="s">
        <v>30</v>
      </c>
      <c r="G4" s="5">
        <v>82</v>
      </c>
      <c r="H4" s="5">
        <v>89.5</v>
      </c>
      <c r="I4" s="6">
        <f t="shared" si="0"/>
        <v>85</v>
      </c>
    </row>
    <row r="5" spans="1:9" ht="16.5" customHeight="1">
      <c r="A5" s="1">
        <v>191009</v>
      </c>
      <c r="B5" s="5" t="s">
        <v>31</v>
      </c>
      <c r="C5" s="5" t="s">
        <v>9</v>
      </c>
      <c r="D5" s="5" t="s">
        <v>10</v>
      </c>
      <c r="E5" s="5" t="s">
        <v>11</v>
      </c>
      <c r="F5" s="5" t="s">
        <v>32</v>
      </c>
      <c r="G5" s="5">
        <v>79</v>
      </c>
      <c r="H5" s="5">
        <v>89.17</v>
      </c>
      <c r="I5" s="6">
        <f t="shared" si="0"/>
        <v>83.068</v>
      </c>
    </row>
    <row r="6" spans="1:9" ht="16.5" customHeight="1">
      <c r="A6" s="1">
        <v>191055</v>
      </c>
      <c r="B6" s="5" t="s">
        <v>33</v>
      </c>
      <c r="C6" s="5" t="s">
        <v>9</v>
      </c>
      <c r="D6" s="5" t="s">
        <v>10</v>
      </c>
      <c r="E6" s="5" t="s">
        <v>11</v>
      </c>
      <c r="F6" s="5" t="s">
        <v>34</v>
      </c>
      <c r="G6" s="5">
        <v>80</v>
      </c>
      <c r="H6" s="5">
        <v>86.67</v>
      </c>
      <c r="I6" s="6">
        <f t="shared" si="0"/>
        <v>82.668</v>
      </c>
    </row>
    <row r="7" spans="1:9" ht="16.5" customHeight="1">
      <c r="A7" s="1">
        <v>191102</v>
      </c>
      <c r="B7" s="5" t="s">
        <v>35</v>
      </c>
      <c r="C7" s="5" t="s">
        <v>9</v>
      </c>
      <c r="D7" s="5" t="s">
        <v>10</v>
      </c>
      <c r="E7" s="5" t="s">
        <v>11</v>
      </c>
      <c r="F7" s="5" t="s">
        <v>36</v>
      </c>
      <c r="G7" s="5">
        <v>78</v>
      </c>
      <c r="H7" s="6">
        <v>89.5</v>
      </c>
      <c r="I7" s="6">
        <f t="shared" si="0"/>
        <v>82.6</v>
      </c>
    </row>
    <row r="8" spans="1:9" ht="16.5" customHeight="1">
      <c r="A8" s="1">
        <v>191075</v>
      </c>
      <c r="B8" s="5" t="s">
        <v>37</v>
      </c>
      <c r="C8" s="5" t="s">
        <v>9</v>
      </c>
      <c r="D8" s="5" t="s">
        <v>10</v>
      </c>
      <c r="E8" s="5" t="s">
        <v>11</v>
      </c>
      <c r="F8" s="5" t="s">
        <v>38</v>
      </c>
      <c r="G8" s="5">
        <v>73</v>
      </c>
      <c r="H8" s="5">
        <v>95</v>
      </c>
      <c r="I8" s="6">
        <f t="shared" si="0"/>
        <v>81.8</v>
      </c>
    </row>
    <row r="9" spans="1:9" ht="16.5" customHeight="1">
      <c r="A9" s="2">
        <v>191029</v>
      </c>
      <c r="B9" s="5" t="s">
        <v>39</v>
      </c>
      <c r="C9" s="5" t="s">
        <v>9</v>
      </c>
      <c r="D9" s="5" t="s">
        <v>10</v>
      </c>
      <c r="E9" s="5" t="s">
        <v>11</v>
      </c>
      <c r="F9" s="5" t="s">
        <v>40</v>
      </c>
      <c r="G9" s="5">
        <v>79</v>
      </c>
      <c r="H9" s="5">
        <v>85.17</v>
      </c>
      <c r="I9" s="6">
        <f t="shared" si="0"/>
        <v>81.468</v>
      </c>
    </row>
    <row r="10" spans="1:9" ht="16.5" customHeight="1">
      <c r="A10" s="2">
        <v>191069</v>
      </c>
      <c r="B10" s="5" t="s">
        <v>41</v>
      </c>
      <c r="C10" s="5" t="s">
        <v>9</v>
      </c>
      <c r="D10" s="5" t="s">
        <v>10</v>
      </c>
      <c r="E10" s="5" t="s">
        <v>11</v>
      </c>
      <c r="F10" s="5" t="s">
        <v>42</v>
      </c>
      <c r="G10" s="5">
        <v>76</v>
      </c>
      <c r="H10" s="5">
        <v>89.67</v>
      </c>
      <c r="I10" s="6">
        <f t="shared" si="0"/>
        <v>81.468</v>
      </c>
    </row>
    <row r="11" spans="1:9" ht="16.5" customHeight="1">
      <c r="A11" s="2">
        <v>191025</v>
      </c>
      <c r="B11" s="5" t="s">
        <v>43</v>
      </c>
      <c r="C11" s="5" t="s">
        <v>9</v>
      </c>
      <c r="D11" s="5" t="s">
        <v>10</v>
      </c>
      <c r="E11" s="5" t="s">
        <v>11</v>
      </c>
      <c r="F11" s="5" t="s">
        <v>44</v>
      </c>
      <c r="G11" s="5">
        <v>78</v>
      </c>
      <c r="H11" s="5">
        <v>85</v>
      </c>
      <c r="I11" s="6">
        <f t="shared" si="0"/>
        <v>80.8</v>
      </c>
    </row>
    <row r="12" spans="1:9" ht="16.5" customHeight="1">
      <c r="A12" s="2">
        <v>191052</v>
      </c>
      <c r="B12" s="5" t="s">
        <v>45</v>
      </c>
      <c r="C12" s="5" t="s">
        <v>9</v>
      </c>
      <c r="D12" s="5" t="s">
        <v>10</v>
      </c>
      <c r="E12" s="5" t="s">
        <v>11</v>
      </c>
      <c r="F12" s="5" t="s">
        <v>46</v>
      </c>
      <c r="G12" s="5">
        <v>75</v>
      </c>
      <c r="H12" s="5">
        <v>88.33</v>
      </c>
      <c r="I12" s="6">
        <f t="shared" si="0"/>
        <v>80.332</v>
      </c>
    </row>
    <row r="13" spans="1:9" ht="16.5" customHeight="1">
      <c r="A13" s="2">
        <v>191071</v>
      </c>
      <c r="B13" s="5" t="s">
        <v>47</v>
      </c>
      <c r="C13" s="5" t="s">
        <v>9</v>
      </c>
      <c r="D13" s="5" t="s">
        <v>10</v>
      </c>
      <c r="E13" s="5" t="s">
        <v>11</v>
      </c>
      <c r="F13" s="5" t="s">
        <v>48</v>
      </c>
      <c r="G13" s="5">
        <v>76</v>
      </c>
      <c r="H13" s="5">
        <v>86</v>
      </c>
      <c r="I13" s="6">
        <f t="shared" si="0"/>
        <v>80</v>
      </c>
    </row>
    <row r="14" spans="1:9" ht="16.5" customHeight="1">
      <c r="A14" s="2">
        <v>191065</v>
      </c>
      <c r="B14" s="5" t="s">
        <v>49</v>
      </c>
      <c r="C14" s="5" t="s">
        <v>9</v>
      </c>
      <c r="D14" s="5" t="s">
        <v>10</v>
      </c>
      <c r="E14" s="5" t="s">
        <v>11</v>
      </c>
      <c r="F14" s="5" t="s">
        <v>50</v>
      </c>
      <c r="G14" s="5">
        <v>75.5</v>
      </c>
      <c r="H14" s="5">
        <v>85.83</v>
      </c>
      <c r="I14" s="6">
        <f t="shared" si="0"/>
        <v>79.632</v>
      </c>
    </row>
    <row r="15" spans="1:9" ht="16.5" customHeight="1">
      <c r="A15" s="2">
        <v>191170</v>
      </c>
      <c r="B15" s="5" t="s">
        <v>51</v>
      </c>
      <c r="C15" s="5" t="s">
        <v>9</v>
      </c>
      <c r="D15" s="5" t="s">
        <v>10</v>
      </c>
      <c r="E15" s="5" t="s">
        <v>11</v>
      </c>
      <c r="F15" s="5" t="s">
        <v>52</v>
      </c>
      <c r="G15" s="5">
        <v>79.5</v>
      </c>
      <c r="H15" s="5">
        <v>79.67</v>
      </c>
      <c r="I15" s="6">
        <f t="shared" si="0"/>
        <v>79.568</v>
      </c>
    </row>
    <row r="16" spans="1:9" ht="16.5" customHeight="1">
      <c r="A16" s="2">
        <v>191024</v>
      </c>
      <c r="B16" s="5" t="s">
        <v>53</v>
      </c>
      <c r="C16" s="5" t="s">
        <v>9</v>
      </c>
      <c r="D16" s="5" t="s">
        <v>10</v>
      </c>
      <c r="E16" s="5" t="s">
        <v>11</v>
      </c>
      <c r="F16" s="5" t="s">
        <v>54</v>
      </c>
      <c r="G16" s="5">
        <v>72</v>
      </c>
      <c r="H16" s="5">
        <v>89.83</v>
      </c>
      <c r="I16" s="6">
        <f t="shared" si="0"/>
        <v>79.132</v>
      </c>
    </row>
    <row r="17" spans="1:9" ht="16.5" customHeight="1">
      <c r="A17" s="2">
        <v>191111</v>
      </c>
      <c r="B17" s="5" t="s">
        <v>55</v>
      </c>
      <c r="C17" s="5" t="s">
        <v>9</v>
      </c>
      <c r="D17" s="5" t="s">
        <v>10</v>
      </c>
      <c r="E17" s="5" t="s">
        <v>11</v>
      </c>
      <c r="F17" s="5" t="s">
        <v>56</v>
      </c>
      <c r="G17" s="5">
        <v>72</v>
      </c>
      <c r="H17" s="5">
        <v>89.83</v>
      </c>
      <c r="I17" s="6">
        <f t="shared" si="0"/>
        <v>79.132</v>
      </c>
    </row>
    <row r="18" spans="1:9" ht="16.5" customHeight="1">
      <c r="A18" s="2">
        <v>191035</v>
      </c>
      <c r="B18" s="5" t="s">
        <v>57</v>
      </c>
      <c r="C18" s="5" t="s">
        <v>9</v>
      </c>
      <c r="D18" s="5" t="s">
        <v>10</v>
      </c>
      <c r="E18" s="5" t="s">
        <v>11</v>
      </c>
      <c r="F18" s="5" t="s">
        <v>58</v>
      </c>
      <c r="G18" s="5">
        <v>78.5</v>
      </c>
      <c r="H18" s="5">
        <v>79.83</v>
      </c>
      <c r="I18" s="6">
        <f t="shared" si="0"/>
        <v>79.03200000000001</v>
      </c>
    </row>
    <row r="19" spans="1:9" ht="16.5" customHeight="1">
      <c r="A19" s="2">
        <v>191143</v>
      </c>
      <c r="B19" s="5" t="s">
        <v>59</v>
      </c>
      <c r="C19" s="5" t="s">
        <v>9</v>
      </c>
      <c r="D19" s="5" t="s">
        <v>10</v>
      </c>
      <c r="E19" s="5" t="s">
        <v>11</v>
      </c>
      <c r="F19" s="5" t="s">
        <v>60</v>
      </c>
      <c r="G19" s="5">
        <v>72</v>
      </c>
      <c r="H19" s="5">
        <v>89.33</v>
      </c>
      <c r="I19" s="6">
        <f t="shared" si="0"/>
        <v>78.93199999999999</v>
      </c>
    </row>
    <row r="20" spans="1:9" ht="16.5" customHeight="1">
      <c r="A20" s="2">
        <v>191076</v>
      </c>
      <c r="B20" s="5" t="s">
        <v>61</v>
      </c>
      <c r="C20" s="5" t="s">
        <v>23</v>
      </c>
      <c r="D20" s="5" t="s">
        <v>10</v>
      </c>
      <c r="E20" s="5" t="s">
        <v>11</v>
      </c>
      <c r="F20" s="5" t="s">
        <v>62</v>
      </c>
      <c r="G20" s="5">
        <v>77</v>
      </c>
      <c r="H20" s="5">
        <v>81.67</v>
      </c>
      <c r="I20" s="6">
        <f t="shared" si="0"/>
        <v>78.868</v>
      </c>
    </row>
    <row r="21" spans="1:9" ht="16.5" customHeight="1">
      <c r="A21" s="2">
        <v>191094</v>
      </c>
      <c r="B21" s="5" t="s">
        <v>63</v>
      </c>
      <c r="C21" s="5" t="s">
        <v>9</v>
      </c>
      <c r="D21" s="5" t="s">
        <v>10</v>
      </c>
      <c r="E21" s="5" t="s">
        <v>11</v>
      </c>
      <c r="F21" s="5" t="s">
        <v>64</v>
      </c>
      <c r="G21" s="5">
        <v>76</v>
      </c>
      <c r="H21" s="5">
        <v>83.17</v>
      </c>
      <c r="I21" s="6">
        <f t="shared" si="0"/>
        <v>78.868</v>
      </c>
    </row>
    <row r="22" spans="1:9" ht="16.5" customHeight="1">
      <c r="A22" s="2">
        <v>191019</v>
      </c>
      <c r="B22" s="5" t="s">
        <v>65</v>
      </c>
      <c r="C22" s="5" t="s">
        <v>9</v>
      </c>
      <c r="D22" s="5" t="s">
        <v>10</v>
      </c>
      <c r="E22" s="5" t="s">
        <v>11</v>
      </c>
      <c r="F22" s="5" t="s">
        <v>66</v>
      </c>
      <c r="G22" s="5">
        <v>75.5</v>
      </c>
      <c r="H22" s="5">
        <v>83.17</v>
      </c>
      <c r="I22" s="6">
        <f t="shared" si="0"/>
        <v>78.568</v>
      </c>
    </row>
    <row r="23" spans="1:9" ht="16.5" customHeight="1">
      <c r="A23" s="2">
        <v>191002</v>
      </c>
      <c r="B23" s="5" t="s">
        <v>67</v>
      </c>
      <c r="C23" s="5" t="s">
        <v>9</v>
      </c>
      <c r="D23" s="5" t="s">
        <v>10</v>
      </c>
      <c r="E23" s="5" t="s">
        <v>11</v>
      </c>
      <c r="F23" s="5" t="s">
        <v>68</v>
      </c>
      <c r="G23" s="5">
        <v>78.5</v>
      </c>
      <c r="H23" s="5">
        <v>78.17</v>
      </c>
      <c r="I23" s="6">
        <f t="shared" si="0"/>
        <v>78.368</v>
      </c>
    </row>
    <row r="24" spans="1:9" ht="16.5" customHeight="1">
      <c r="A24" s="2">
        <v>191067</v>
      </c>
      <c r="B24" s="5" t="s">
        <v>69</v>
      </c>
      <c r="C24" s="5" t="s">
        <v>9</v>
      </c>
      <c r="D24" s="5" t="s">
        <v>10</v>
      </c>
      <c r="E24" s="5" t="s">
        <v>11</v>
      </c>
      <c r="F24" s="5" t="s">
        <v>70</v>
      </c>
      <c r="G24" s="5">
        <v>77.5</v>
      </c>
      <c r="H24" s="5">
        <v>79.5</v>
      </c>
      <c r="I24" s="6">
        <f t="shared" si="0"/>
        <v>78.3</v>
      </c>
    </row>
    <row r="25" spans="1:9" ht="16.5" customHeight="1">
      <c r="A25" s="2">
        <v>191063</v>
      </c>
      <c r="B25" s="5" t="s">
        <v>71</v>
      </c>
      <c r="C25" s="5" t="s">
        <v>9</v>
      </c>
      <c r="D25" s="5" t="s">
        <v>10</v>
      </c>
      <c r="E25" s="5" t="s">
        <v>11</v>
      </c>
      <c r="F25" s="5" t="s">
        <v>72</v>
      </c>
      <c r="G25" s="5">
        <v>74</v>
      </c>
      <c r="H25" s="5">
        <v>84</v>
      </c>
      <c r="I25" s="6">
        <f t="shared" si="0"/>
        <v>78</v>
      </c>
    </row>
    <row r="26" spans="1:9" ht="16.5" customHeight="1">
      <c r="A26" s="2">
        <v>191056</v>
      </c>
      <c r="B26" s="5" t="s">
        <v>73</v>
      </c>
      <c r="C26" s="5" t="s">
        <v>9</v>
      </c>
      <c r="D26" s="5" t="s">
        <v>10</v>
      </c>
      <c r="E26" s="5" t="s">
        <v>11</v>
      </c>
      <c r="F26" s="5" t="s">
        <v>74</v>
      </c>
      <c r="G26" s="5">
        <v>73</v>
      </c>
      <c r="H26" s="5">
        <v>83.67</v>
      </c>
      <c r="I26" s="6">
        <f t="shared" si="0"/>
        <v>77.268</v>
      </c>
    </row>
    <row r="27" spans="1:9" ht="16.5" customHeight="1">
      <c r="A27" s="2">
        <v>191041</v>
      </c>
      <c r="B27" s="5" t="s">
        <v>75</v>
      </c>
      <c r="C27" s="5" t="s">
        <v>9</v>
      </c>
      <c r="D27" s="5" t="s">
        <v>10</v>
      </c>
      <c r="E27" s="5" t="s">
        <v>11</v>
      </c>
      <c r="F27" s="5" t="s">
        <v>76</v>
      </c>
      <c r="G27" s="5">
        <v>75</v>
      </c>
      <c r="H27" s="5">
        <v>79.5</v>
      </c>
      <c r="I27" s="6">
        <f t="shared" si="0"/>
        <v>76.8</v>
      </c>
    </row>
    <row r="28" spans="1:9" ht="16.5" customHeight="1">
      <c r="A28" s="2">
        <v>191070</v>
      </c>
      <c r="B28" s="5" t="s">
        <v>77</v>
      </c>
      <c r="C28" s="5" t="s">
        <v>9</v>
      </c>
      <c r="D28" s="5" t="s">
        <v>10</v>
      </c>
      <c r="E28" s="5" t="s">
        <v>11</v>
      </c>
      <c r="F28" s="5" t="s">
        <v>78</v>
      </c>
      <c r="G28" s="5">
        <v>75.5</v>
      </c>
      <c r="H28" s="5">
        <v>75</v>
      </c>
      <c r="I28" s="6">
        <f t="shared" si="0"/>
        <v>75.3</v>
      </c>
    </row>
    <row r="29" spans="1:9" ht="16.5" customHeight="1">
      <c r="A29" s="2">
        <v>191054</v>
      </c>
      <c r="B29" s="5" t="s">
        <v>8</v>
      </c>
      <c r="C29" s="5" t="s">
        <v>9</v>
      </c>
      <c r="D29" s="5" t="s">
        <v>10</v>
      </c>
      <c r="E29" s="5" t="s">
        <v>11</v>
      </c>
      <c r="F29" s="5" t="s">
        <v>12</v>
      </c>
      <c r="G29" s="5">
        <v>80</v>
      </c>
      <c r="H29" s="5" t="s">
        <v>13</v>
      </c>
      <c r="I29" s="6">
        <f aca="true" t="shared" si="1" ref="I29:I35">G29*0.6</f>
        <v>48</v>
      </c>
    </row>
    <row r="30" spans="1:9" ht="16.5" customHeight="1">
      <c r="A30" s="2">
        <v>191089</v>
      </c>
      <c r="B30" s="5" t="s">
        <v>14</v>
      </c>
      <c r="C30" s="5" t="s">
        <v>9</v>
      </c>
      <c r="D30" s="5" t="s">
        <v>10</v>
      </c>
      <c r="E30" s="5" t="s">
        <v>11</v>
      </c>
      <c r="F30" s="5" t="s">
        <v>15</v>
      </c>
      <c r="G30" s="5">
        <v>76.5</v>
      </c>
      <c r="H30" s="5" t="s">
        <v>13</v>
      </c>
      <c r="I30" s="6">
        <f t="shared" si="1"/>
        <v>45.9</v>
      </c>
    </row>
    <row r="31" spans="1:9" ht="16.5" customHeight="1">
      <c r="A31" s="2">
        <v>191080</v>
      </c>
      <c r="B31" s="5" t="s">
        <v>16</v>
      </c>
      <c r="C31" s="5" t="s">
        <v>9</v>
      </c>
      <c r="D31" s="5" t="s">
        <v>10</v>
      </c>
      <c r="E31" s="5" t="s">
        <v>11</v>
      </c>
      <c r="F31" s="5" t="s">
        <v>17</v>
      </c>
      <c r="G31" s="5">
        <v>75.5</v>
      </c>
      <c r="H31" s="5" t="s">
        <v>13</v>
      </c>
      <c r="I31" s="6">
        <f t="shared" si="1"/>
        <v>45.3</v>
      </c>
    </row>
    <row r="32" spans="1:9" ht="16.5" customHeight="1">
      <c r="A32" s="2">
        <v>191036</v>
      </c>
      <c r="B32" s="5" t="s">
        <v>18</v>
      </c>
      <c r="C32" s="5" t="s">
        <v>9</v>
      </c>
      <c r="D32" s="5" t="s">
        <v>10</v>
      </c>
      <c r="E32" s="5" t="s">
        <v>11</v>
      </c>
      <c r="F32" s="5" t="s">
        <v>19</v>
      </c>
      <c r="G32" s="5">
        <v>74.5</v>
      </c>
      <c r="H32" s="5" t="s">
        <v>13</v>
      </c>
      <c r="I32" s="6">
        <f t="shared" si="1"/>
        <v>44.699999999999996</v>
      </c>
    </row>
    <row r="33" spans="1:9" ht="16.5" customHeight="1">
      <c r="A33" s="2">
        <v>191058</v>
      </c>
      <c r="B33" s="5" t="s">
        <v>20</v>
      </c>
      <c r="C33" s="5" t="s">
        <v>9</v>
      </c>
      <c r="D33" s="5" t="s">
        <v>10</v>
      </c>
      <c r="E33" s="5" t="s">
        <v>11</v>
      </c>
      <c r="F33" s="5" t="s">
        <v>21</v>
      </c>
      <c r="G33" s="5">
        <v>74.5</v>
      </c>
      <c r="H33" s="5" t="s">
        <v>13</v>
      </c>
      <c r="I33" s="6">
        <f t="shared" si="1"/>
        <v>44.699999999999996</v>
      </c>
    </row>
    <row r="34" spans="1:9" ht="16.5" customHeight="1">
      <c r="A34" s="2">
        <v>191012</v>
      </c>
      <c r="B34" s="5" t="s">
        <v>22</v>
      </c>
      <c r="C34" s="5" t="s">
        <v>23</v>
      </c>
      <c r="D34" s="5" t="s">
        <v>10</v>
      </c>
      <c r="E34" s="5" t="s">
        <v>11</v>
      </c>
      <c r="F34" s="5" t="s">
        <v>24</v>
      </c>
      <c r="G34" s="5">
        <v>72</v>
      </c>
      <c r="H34" s="5" t="s">
        <v>13</v>
      </c>
      <c r="I34" s="6">
        <f t="shared" si="1"/>
        <v>43.199999999999996</v>
      </c>
    </row>
    <row r="35" spans="1:9" ht="16.5" customHeight="1">
      <c r="A35" s="2">
        <v>191044</v>
      </c>
      <c r="B35" s="5" t="s">
        <v>25</v>
      </c>
      <c r="C35" s="5" t="s">
        <v>9</v>
      </c>
      <c r="D35" s="5" t="s">
        <v>10</v>
      </c>
      <c r="E35" s="5" t="s">
        <v>11</v>
      </c>
      <c r="F35" s="5" t="s">
        <v>26</v>
      </c>
      <c r="G35" s="5">
        <v>72</v>
      </c>
      <c r="H35" s="5" t="s">
        <v>13</v>
      </c>
      <c r="I35" s="6">
        <f t="shared" si="1"/>
        <v>43.199999999999996</v>
      </c>
    </row>
    <row r="36" spans="1:9" ht="16.5" customHeight="1">
      <c r="A36" s="2">
        <v>191072</v>
      </c>
      <c r="B36" s="5" t="s">
        <v>87</v>
      </c>
      <c r="C36" s="5" t="s">
        <v>9</v>
      </c>
      <c r="D36" s="5" t="s">
        <v>80</v>
      </c>
      <c r="E36" s="5" t="s">
        <v>81</v>
      </c>
      <c r="F36" s="5" t="s">
        <v>88</v>
      </c>
      <c r="G36" s="5">
        <v>81.5</v>
      </c>
      <c r="H36" s="5">
        <v>88</v>
      </c>
      <c r="I36" s="6">
        <f aca="true" t="shared" si="2" ref="I36:I61">G36*0.6+H36*0.4</f>
        <v>84.1</v>
      </c>
    </row>
    <row r="37" spans="1:9" ht="16.5" customHeight="1">
      <c r="A37" s="2">
        <v>191156</v>
      </c>
      <c r="B37" s="5" t="s">
        <v>89</v>
      </c>
      <c r="C37" s="5" t="s">
        <v>9</v>
      </c>
      <c r="D37" s="5" t="s">
        <v>80</v>
      </c>
      <c r="E37" s="5" t="s">
        <v>81</v>
      </c>
      <c r="F37" s="5" t="s">
        <v>90</v>
      </c>
      <c r="G37" s="5">
        <v>80.5</v>
      </c>
      <c r="H37" s="5">
        <v>89.33</v>
      </c>
      <c r="I37" s="6">
        <f t="shared" si="2"/>
        <v>84.032</v>
      </c>
    </row>
    <row r="38" spans="1:9" ht="16.5" customHeight="1">
      <c r="A38" s="2">
        <v>191051</v>
      </c>
      <c r="B38" s="5" t="s">
        <v>91</v>
      </c>
      <c r="C38" s="5" t="s">
        <v>9</v>
      </c>
      <c r="D38" s="5" t="s">
        <v>80</v>
      </c>
      <c r="E38" s="5" t="s">
        <v>81</v>
      </c>
      <c r="F38" s="5" t="s">
        <v>92</v>
      </c>
      <c r="G38" s="5">
        <v>81</v>
      </c>
      <c r="H38" s="5">
        <v>78.33</v>
      </c>
      <c r="I38" s="6">
        <f t="shared" si="2"/>
        <v>79.932</v>
      </c>
    </row>
    <row r="39" spans="1:9" ht="16.5" customHeight="1">
      <c r="A39" s="2">
        <v>191008</v>
      </c>
      <c r="B39" s="5" t="s">
        <v>93</v>
      </c>
      <c r="C39" s="5" t="s">
        <v>9</v>
      </c>
      <c r="D39" s="5" t="s">
        <v>80</v>
      </c>
      <c r="E39" s="5" t="s">
        <v>81</v>
      </c>
      <c r="F39" s="5" t="s">
        <v>94</v>
      </c>
      <c r="G39" s="5">
        <v>73.5</v>
      </c>
      <c r="H39" s="5">
        <v>87.67</v>
      </c>
      <c r="I39" s="6">
        <f t="shared" si="2"/>
        <v>79.168</v>
      </c>
    </row>
    <row r="40" spans="1:9" ht="16.5" customHeight="1">
      <c r="A40" s="2">
        <v>191132</v>
      </c>
      <c r="B40" s="5" t="s">
        <v>95</v>
      </c>
      <c r="C40" s="5" t="s">
        <v>9</v>
      </c>
      <c r="D40" s="5" t="s">
        <v>80</v>
      </c>
      <c r="E40" s="5" t="s">
        <v>81</v>
      </c>
      <c r="F40" s="5" t="s">
        <v>96</v>
      </c>
      <c r="G40" s="5">
        <v>72</v>
      </c>
      <c r="H40" s="5">
        <v>89.67</v>
      </c>
      <c r="I40" s="6">
        <f t="shared" si="2"/>
        <v>79.068</v>
      </c>
    </row>
    <row r="41" spans="1:9" ht="16.5" customHeight="1">
      <c r="A41" s="2">
        <v>191140</v>
      </c>
      <c r="B41" s="5" t="s">
        <v>97</v>
      </c>
      <c r="C41" s="5" t="s">
        <v>9</v>
      </c>
      <c r="D41" s="5" t="s">
        <v>80</v>
      </c>
      <c r="E41" s="5" t="s">
        <v>81</v>
      </c>
      <c r="F41" s="5" t="s">
        <v>98</v>
      </c>
      <c r="G41" s="5">
        <v>72</v>
      </c>
      <c r="H41" s="5">
        <v>88.33</v>
      </c>
      <c r="I41" s="6">
        <f t="shared" si="2"/>
        <v>78.532</v>
      </c>
    </row>
    <row r="42" spans="1:9" ht="16.5" customHeight="1">
      <c r="A42" s="2">
        <v>191122</v>
      </c>
      <c r="B42" s="5" t="s">
        <v>99</v>
      </c>
      <c r="C42" s="5" t="s">
        <v>23</v>
      </c>
      <c r="D42" s="5" t="s">
        <v>80</v>
      </c>
      <c r="E42" s="5" t="s">
        <v>81</v>
      </c>
      <c r="F42" s="5" t="s">
        <v>100</v>
      </c>
      <c r="G42" s="5">
        <v>73.5</v>
      </c>
      <c r="H42" s="5">
        <v>86</v>
      </c>
      <c r="I42" s="6">
        <f t="shared" si="2"/>
        <v>78.5</v>
      </c>
    </row>
    <row r="43" spans="1:9" ht="16.5" customHeight="1">
      <c r="A43" s="2">
        <v>191038</v>
      </c>
      <c r="B43" s="5" t="s">
        <v>101</v>
      </c>
      <c r="C43" s="5" t="s">
        <v>9</v>
      </c>
      <c r="D43" s="5" t="s">
        <v>80</v>
      </c>
      <c r="E43" s="5" t="s">
        <v>81</v>
      </c>
      <c r="F43" s="5" t="s">
        <v>102</v>
      </c>
      <c r="G43" s="5">
        <v>81</v>
      </c>
      <c r="H43" s="5">
        <v>74.67</v>
      </c>
      <c r="I43" s="6">
        <f t="shared" si="2"/>
        <v>78.468</v>
      </c>
    </row>
    <row r="44" spans="1:9" ht="16.5" customHeight="1">
      <c r="A44" s="2">
        <v>191128</v>
      </c>
      <c r="B44" s="5" t="s">
        <v>103</v>
      </c>
      <c r="C44" s="5" t="s">
        <v>9</v>
      </c>
      <c r="D44" s="5" t="s">
        <v>80</v>
      </c>
      <c r="E44" s="5" t="s">
        <v>81</v>
      </c>
      <c r="F44" s="5" t="s">
        <v>104</v>
      </c>
      <c r="G44" s="5">
        <v>72.5</v>
      </c>
      <c r="H44" s="5">
        <v>86.33</v>
      </c>
      <c r="I44" s="6">
        <f t="shared" si="2"/>
        <v>78.03200000000001</v>
      </c>
    </row>
    <row r="45" spans="1:9" ht="16.5" customHeight="1">
      <c r="A45" s="2">
        <v>191139</v>
      </c>
      <c r="B45" s="5" t="s">
        <v>105</v>
      </c>
      <c r="C45" s="5" t="s">
        <v>9</v>
      </c>
      <c r="D45" s="5" t="s">
        <v>80</v>
      </c>
      <c r="E45" s="5" t="s">
        <v>81</v>
      </c>
      <c r="F45" s="5" t="s">
        <v>106</v>
      </c>
      <c r="G45" s="5">
        <v>70.5</v>
      </c>
      <c r="H45" s="5">
        <v>87</v>
      </c>
      <c r="I45" s="6">
        <f t="shared" si="2"/>
        <v>77.1</v>
      </c>
    </row>
    <row r="46" spans="1:9" ht="16.5" customHeight="1">
      <c r="A46" s="2">
        <v>191003</v>
      </c>
      <c r="B46" s="5" t="s">
        <v>107</v>
      </c>
      <c r="C46" s="5" t="s">
        <v>9</v>
      </c>
      <c r="D46" s="5" t="s">
        <v>80</v>
      </c>
      <c r="E46" s="5" t="s">
        <v>81</v>
      </c>
      <c r="F46" s="5" t="s">
        <v>108</v>
      </c>
      <c r="G46" s="5">
        <v>70</v>
      </c>
      <c r="H46" s="5">
        <v>87.67</v>
      </c>
      <c r="I46" s="6">
        <f t="shared" si="2"/>
        <v>77.06800000000001</v>
      </c>
    </row>
    <row r="47" spans="1:9" ht="16.5" customHeight="1">
      <c r="A47" s="2">
        <v>191011</v>
      </c>
      <c r="B47" s="5" t="s">
        <v>109</v>
      </c>
      <c r="C47" s="5" t="s">
        <v>9</v>
      </c>
      <c r="D47" s="5" t="s">
        <v>80</v>
      </c>
      <c r="E47" s="5" t="s">
        <v>81</v>
      </c>
      <c r="F47" s="5" t="s">
        <v>110</v>
      </c>
      <c r="G47" s="5">
        <v>71.5</v>
      </c>
      <c r="H47" s="5">
        <v>85.33</v>
      </c>
      <c r="I47" s="6">
        <f t="shared" si="2"/>
        <v>77.032</v>
      </c>
    </row>
    <row r="48" spans="1:9" ht="16.5" customHeight="1">
      <c r="A48" s="2">
        <v>191074</v>
      </c>
      <c r="B48" s="5" t="s">
        <v>111</v>
      </c>
      <c r="C48" s="5" t="s">
        <v>9</v>
      </c>
      <c r="D48" s="5" t="s">
        <v>80</v>
      </c>
      <c r="E48" s="5" t="s">
        <v>81</v>
      </c>
      <c r="F48" s="5" t="s">
        <v>112</v>
      </c>
      <c r="G48" s="5">
        <v>72</v>
      </c>
      <c r="H48" s="5">
        <v>83.33</v>
      </c>
      <c r="I48" s="6">
        <f t="shared" si="2"/>
        <v>76.532</v>
      </c>
    </row>
    <row r="49" spans="1:9" ht="16.5" customHeight="1">
      <c r="A49" s="2">
        <v>191064</v>
      </c>
      <c r="B49" s="5" t="s">
        <v>113</v>
      </c>
      <c r="C49" s="5" t="s">
        <v>9</v>
      </c>
      <c r="D49" s="5" t="s">
        <v>80</v>
      </c>
      <c r="E49" s="5" t="s">
        <v>81</v>
      </c>
      <c r="F49" s="5" t="s">
        <v>114</v>
      </c>
      <c r="G49" s="5">
        <v>75</v>
      </c>
      <c r="H49" s="5">
        <v>78.33</v>
      </c>
      <c r="I49" s="6">
        <f t="shared" si="2"/>
        <v>76.332</v>
      </c>
    </row>
    <row r="50" spans="1:9" ht="16.5" customHeight="1">
      <c r="A50" s="2">
        <v>191073</v>
      </c>
      <c r="B50" s="5" t="s">
        <v>115</v>
      </c>
      <c r="C50" s="5" t="s">
        <v>9</v>
      </c>
      <c r="D50" s="5" t="s">
        <v>80</v>
      </c>
      <c r="E50" s="5" t="s">
        <v>81</v>
      </c>
      <c r="F50" s="5" t="s">
        <v>116</v>
      </c>
      <c r="G50" s="5">
        <v>72</v>
      </c>
      <c r="H50" s="5">
        <v>82.67</v>
      </c>
      <c r="I50" s="6">
        <f t="shared" si="2"/>
        <v>76.268</v>
      </c>
    </row>
    <row r="51" spans="1:9" ht="16.5" customHeight="1">
      <c r="A51" s="2">
        <v>191137</v>
      </c>
      <c r="B51" s="5" t="s">
        <v>117</v>
      </c>
      <c r="C51" s="5" t="s">
        <v>9</v>
      </c>
      <c r="D51" s="5" t="s">
        <v>80</v>
      </c>
      <c r="E51" s="5" t="s">
        <v>81</v>
      </c>
      <c r="F51" s="5" t="s">
        <v>118</v>
      </c>
      <c r="G51" s="5">
        <v>71</v>
      </c>
      <c r="H51" s="5">
        <v>82.33</v>
      </c>
      <c r="I51" s="6">
        <f t="shared" si="2"/>
        <v>75.53200000000001</v>
      </c>
    </row>
    <row r="52" spans="1:9" ht="16.5" customHeight="1">
      <c r="A52" s="2">
        <v>191018</v>
      </c>
      <c r="B52" s="5" t="s">
        <v>119</v>
      </c>
      <c r="C52" s="5" t="s">
        <v>9</v>
      </c>
      <c r="D52" s="5" t="s">
        <v>80</v>
      </c>
      <c r="E52" s="5" t="s">
        <v>81</v>
      </c>
      <c r="F52" s="5" t="s">
        <v>120</v>
      </c>
      <c r="G52" s="5">
        <v>69</v>
      </c>
      <c r="H52" s="5">
        <v>84.67</v>
      </c>
      <c r="I52" s="6">
        <f t="shared" si="2"/>
        <v>75.268</v>
      </c>
    </row>
    <row r="53" spans="1:9" ht="16.5" customHeight="1">
      <c r="A53" s="2">
        <v>191062</v>
      </c>
      <c r="B53" s="5" t="s">
        <v>121</v>
      </c>
      <c r="C53" s="5" t="s">
        <v>9</v>
      </c>
      <c r="D53" s="5" t="s">
        <v>80</v>
      </c>
      <c r="E53" s="5" t="s">
        <v>81</v>
      </c>
      <c r="F53" s="5" t="s">
        <v>122</v>
      </c>
      <c r="G53" s="5">
        <v>73</v>
      </c>
      <c r="H53" s="5">
        <v>78</v>
      </c>
      <c r="I53" s="6">
        <f t="shared" si="2"/>
        <v>75</v>
      </c>
    </row>
    <row r="54" spans="1:9" ht="16.5" customHeight="1">
      <c r="A54" s="2">
        <v>191085</v>
      </c>
      <c r="B54" s="5" t="s">
        <v>123</v>
      </c>
      <c r="C54" s="5" t="s">
        <v>9</v>
      </c>
      <c r="D54" s="5" t="s">
        <v>80</v>
      </c>
      <c r="E54" s="5" t="s">
        <v>81</v>
      </c>
      <c r="F54" s="5" t="s">
        <v>124</v>
      </c>
      <c r="G54" s="5">
        <v>72.5</v>
      </c>
      <c r="H54" s="5">
        <v>75</v>
      </c>
      <c r="I54" s="6">
        <f t="shared" si="2"/>
        <v>73.5</v>
      </c>
    </row>
    <row r="55" spans="1:9" ht="16.5" customHeight="1">
      <c r="A55" s="2">
        <v>191013</v>
      </c>
      <c r="B55" s="5" t="s">
        <v>125</v>
      </c>
      <c r="C55" s="5" t="s">
        <v>9</v>
      </c>
      <c r="D55" s="5" t="s">
        <v>80</v>
      </c>
      <c r="E55" s="5" t="s">
        <v>81</v>
      </c>
      <c r="F55" s="5" t="s">
        <v>126</v>
      </c>
      <c r="G55" s="5">
        <v>70</v>
      </c>
      <c r="H55" s="5">
        <v>78.33</v>
      </c>
      <c r="I55" s="6">
        <f t="shared" si="2"/>
        <v>73.332</v>
      </c>
    </row>
    <row r="56" spans="1:9" ht="16.5" customHeight="1">
      <c r="A56" s="2">
        <v>191039</v>
      </c>
      <c r="B56" s="5" t="s">
        <v>127</v>
      </c>
      <c r="C56" s="5" t="s">
        <v>9</v>
      </c>
      <c r="D56" s="5" t="s">
        <v>80</v>
      </c>
      <c r="E56" s="5" t="s">
        <v>81</v>
      </c>
      <c r="F56" s="5" t="s">
        <v>128</v>
      </c>
      <c r="G56" s="5">
        <v>72.5</v>
      </c>
      <c r="H56" s="5">
        <v>74.33</v>
      </c>
      <c r="I56" s="6">
        <f t="shared" si="2"/>
        <v>73.232</v>
      </c>
    </row>
    <row r="57" spans="1:9" ht="16.5" customHeight="1">
      <c r="A57" s="2">
        <v>191142</v>
      </c>
      <c r="B57" s="5" t="s">
        <v>129</v>
      </c>
      <c r="C57" s="5" t="s">
        <v>9</v>
      </c>
      <c r="D57" s="5" t="s">
        <v>80</v>
      </c>
      <c r="E57" s="5" t="s">
        <v>81</v>
      </c>
      <c r="F57" s="5" t="s">
        <v>130</v>
      </c>
      <c r="G57" s="5">
        <v>69</v>
      </c>
      <c r="H57" s="5">
        <v>79.33</v>
      </c>
      <c r="I57" s="6">
        <f t="shared" si="2"/>
        <v>73.132</v>
      </c>
    </row>
    <row r="58" spans="1:9" ht="16.5" customHeight="1">
      <c r="A58" s="2">
        <v>191146</v>
      </c>
      <c r="B58" s="5" t="s">
        <v>131</v>
      </c>
      <c r="C58" s="5" t="s">
        <v>9</v>
      </c>
      <c r="D58" s="5" t="s">
        <v>80</v>
      </c>
      <c r="E58" s="5" t="s">
        <v>81</v>
      </c>
      <c r="F58" s="5" t="s">
        <v>132</v>
      </c>
      <c r="G58" s="5">
        <v>69</v>
      </c>
      <c r="H58" s="5">
        <v>78.67</v>
      </c>
      <c r="I58" s="6">
        <f t="shared" si="2"/>
        <v>72.868</v>
      </c>
    </row>
    <row r="59" spans="1:9" ht="16.5" customHeight="1">
      <c r="A59" s="2">
        <v>191077</v>
      </c>
      <c r="B59" s="5" t="s">
        <v>133</v>
      </c>
      <c r="C59" s="5" t="s">
        <v>9</v>
      </c>
      <c r="D59" s="5" t="s">
        <v>80</v>
      </c>
      <c r="E59" s="5" t="s">
        <v>81</v>
      </c>
      <c r="F59" s="5" t="s">
        <v>134</v>
      </c>
      <c r="G59" s="5">
        <v>67</v>
      </c>
      <c r="H59" s="5">
        <v>81</v>
      </c>
      <c r="I59" s="6">
        <f t="shared" si="2"/>
        <v>72.6</v>
      </c>
    </row>
    <row r="60" spans="1:9" ht="16.5" customHeight="1">
      <c r="A60" s="2">
        <v>191151</v>
      </c>
      <c r="B60" s="5" t="s">
        <v>135</v>
      </c>
      <c r="C60" s="5" t="s">
        <v>9</v>
      </c>
      <c r="D60" s="5" t="s">
        <v>80</v>
      </c>
      <c r="E60" s="5" t="s">
        <v>81</v>
      </c>
      <c r="F60" s="5" t="s">
        <v>136</v>
      </c>
      <c r="G60" s="5">
        <v>68.5</v>
      </c>
      <c r="H60" s="5">
        <v>73.67</v>
      </c>
      <c r="I60" s="6">
        <f t="shared" si="2"/>
        <v>70.56800000000001</v>
      </c>
    </row>
    <row r="61" spans="1:9" ht="16.5" customHeight="1">
      <c r="A61" s="2">
        <v>191015</v>
      </c>
      <c r="B61" s="5" t="s">
        <v>137</v>
      </c>
      <c r="C61" s="5" t="s">
        <v>9</v>
      </c>
      <c r="D61" s="5" t="s">
        <v>80</v>
      </c>
      <c r="E61" s="5" t="s">
        <v>81</v>
      </c>
      <c r="F61" s="5" t="s">
        <v>138</v>
      </c>
      <c r="G61" s="5">
        <v>67</v>
      </c>
      <c r="H61" s="5">
        <v>71.33</v>
      </c>
      <c r="I61" s="6">
        <f t="shared" si="2"/>
        <v>68.732</v>
      </c>
    </row>
    <row r="62" spans="1:9" ht="16.5" customHeight="1">
      <c r="A62" s="2">
        <v>191092</v>
      </c>
      <c r="B62" s="5" t="s">
        <v>79</v>
      </c>
      <c r="C62" s="5" t="s">
        <v>9</v>
      </c>
      <c r="D62" s="5" t="s">
        <v>80</v>
      </c>
      <c r="E62" s="5" t="s">
        <v>81</v>
      </c>
      <c r="F62" s="5" t="s">
        <v>82</v>
      </c>
      <c r="G62" s="5">
        <v>80</v>
      </c>
      <c r="H62" s="5" t="s">
        <v>13</v>
      </c>
      <c r="I62" s="6">
        <f>G62*0.6</f>
        <v>48</v>
      </c>
    </row>
    <row r="63" spans="1:9" ht="16.5" customHeight="1">
      <c r="A63" s="2">
        <v>191099</v>
      </c>
      <c r="B63" s="5" t="s">
        <v>83</v>
      </c>
      <c r="C63" s="5" t="s">
        <v>9</v>
      </c>
      <c r="D63" s="5" t="s">
        <v>80</v>
      </c>
      <c r="E63" s="5" t="s">
        <v>81</v>
      </c>
      <c r="F63" s="5" t="s">
        <v>84</v>
      </c>
      <c r="G63" s="5">
        <v>78.5</v>
      </c>
      <c r="H63" s="5" t="s">
        <v>13</v>
      </c>
      <c r="I63" s="6">
        <f>G63*0.6</f>
        <v>47.1</v>
      </c>
    </row>
    <row r="64" spans="1:9" ht="16.5" customHeight="1">
      <c r="A64" s="2">
        <v>191028</v>
      </c>
      <c r="B64" s="5" t="s">
        <v>85</v>
      </c>
      <c r="C64" s="5" t="s">
        <v>9</v>
      </c>
      <c r="D64" s="5" t="s">
        <v>80</v>
      </c>
      <c r="E64" s="5" t="s">
        <v>81</v>
      </c>
      <c r="F64" s="5" t="s">
        <v>86</v>
      </c>
      <c r="G64" s="5">
        <v>73.5</v>
      </c>
      <c r="H64" s="5" t="s">
        <v>13</v>
      </c>
      <c r="I64" s="6">
        <f>G64*0.6</f>
        <v>44.1</v>
      </c>
    </row>
    <row r="65" spans="1:9" ht="16.5" customHeight="1">
      <c r="A65" s="2">
        <v>191145</v>
      </c>
      <c r="B65" s="5" t="s">
        <v>155</v>
      </c>
      <c r="C65" s="5" t="s">
        <v>9</v>
      </c>
      <c r="D65" s="5" t="s">
        <v>140</v>
      </c>
      <c r="E65" s="5" t="s">
        <v>141</v>
      </c>
      <c r="F65" s="5" t="s">
        <v>156</v>
      </c>
      <c r="G65" s="5">
        <v>88.5</v>
      </c>
      <c r="H65" s="5">
        <v>77.67</v>
      </c>
      <c r="I65" s="6">
        <f aca="true" t="shared" si="3" ref="I65:I83">G65*0.6+H65*0.4</f>
        <v>84.168</v>
      </c>
    </row>
    <row r="66" spans="1:9" ht="16.5" customHeight="1">
      <c r="A66" s="2">
        <v>191150</v>
      </c>
      <c r="B66" s="5" t="s">
        <v>157</v>
      </c>
      <c r="C66" s="5" t="s">
        <v>9</v>
      </c>
      <c r="D66" s="5" t="s">
        <v>140</v>
      </c>
      <c r="E66" s="5" t="s">
        <v>141</v>
      </c>
      <c r="F66" s="5" t="s">
        <v>158</v>
      </c>
      <c r="G66" s="5">
        <v>73</v>
      </c>
      <c r="H66" s="5">
        <v>85.33</v>
      </c>
      <c r="I66" s="6">
        <f t="shared" si="3"/>
        <v>77.93199999999999</v>
      </c>
    </row>
    <row r="67" spans="1:9" ht="16.5" customHeight="1">
      <c r="A67" s="2">
        <v>191066</v>
      </c>
      <c r="B67" s="5" t="s">
        <v>159</v>
      </c>
      <c r="C67" s="5" t="s">
        <v>23</v>
      </c>
      <c r="D67" s="5" t="s">
        <v>140</v>
      </c>
      <c r="E67" s="5" t="s">
        <v>141</v>
      </c>
      <c r="F67" s="5" t="s">
        <v>160</v>
      </c>
      <c r="G67" s="5">
        <v>69</v>
      </c>
      <c r="H67" s="5">
        <v>91</v>
      </c>
      <c r="I67" s="6">
        <f t="shared" si="3"/>
        <v>77.8</v>
      </c>
    </row>
    <row r="68" spans="1:9" ht="16.5" customHeight="1">
      <c r="A68" s="2">
        <v>191167</v>
      </c>
      <c r="B68" s="5" t="s">
        <v>161</v>
      </c>
      <c r="C68" s="5" t="s">
        <v>9</v>
      </c>
      <c r="D68" s="5" t="s">
        <v>140</v>
      </c>
      <c r="E68" s="5" t="s">
        <v>141</v>
      </c>
      <c r="F68" s="5" t="s">
        <v>162</v>
      </c>
      <c r="G68" s="5">
        <v>74.5</v>
      </c>
      <c r="H68" s="5">
        <v>82</v>
      </c>
      <c r="I68" s="6">
        <f t="shared" si="3"/>
        <v>77.5</v>
      </c>
    </row>
    <row r="69" spans="1:9" ht="16.5" customHeight="1">
      <c r="A69" s="2">
        <v>191095</v>
      </c>
      <c r="B69" s="5" t="s">
        <v>163</v>
      </c>
      <c r="C69" s="5" t="s">
        <v>9</v>
      </c>
      <c r="D69" s="5" t="s">
        <v>140</v>
      </c>
      <c r="E69" s="5" t="s">
        <v>141</v>
      </c>
      <c r="F69" s="5" t="s">
        <v>164</v>
      </c>
      <c r="G69" s="5">
        <v>67.5</v>
      </c>
      <c r="H69" s="5">
        <v>90.5</v>
      </c>
      <c r="I69" s="6">
        <f t="shared" si="3"/>
        <v>76.7</v>
      </c>
    </row>
    <row r="70" spans="1:9" ht="16.5" customHeight="1">
      <c r="A70" s="2">
        <v>191105</v>
      </c>
      <c r="B70" s="5" t="s">
        <v>165</v>
      </c>
      <c r="C70" s="5" t="s">
        <v>23</v>
      </c>
      <c r="D70" s="5" t="s">
        <v>140</v>
      </c>
      <c r="E70" s="5" t="s">
        <v>141</v>
      </c>
      <c r="F70" s="5" t="s">
        <v>166</v>
      </c>
      <c r="G70" s="5">
        <v>67.5</v>
      </c>
      <c r="H70" s="5">
        <v>90</v>
      </c>
      <c r="I70" s="6">
        <f t="shared" si="3"/>
        <v>76.5</v>
      </c>
    </row>
    <row r="71" spans="1:9" ht="16.5" customHeight="1">
      <c r="A71" s="2">
        <v>191096</v>
      </c>
      <c r="B71" s="5" t="s">
        <v>167</v>
      </c>
      <c r="C71" s="5" t="s">
        <v>9</v>
      </c>
      <c r="D71" s="5" t="s">
        <v>140</v>
      </c>
      <c r="E71" s="5" t="s">
        <v>141</v>
      </c>
      <c r="F71" s="5" t="s">
        <v>168</v>
      </c>
      <c r="G71" s="5">
        <v>73.5</v>
      </c>
      <c r="H71" s="5">
        <v>79.83</v>
      </c>
      <c r="I71" s="6">
        <f t="shared" si="3"/>
        <v>76.03200000000001</v>
      </c>
    </row>
    <row r="72" spans="1:9" ht="16.5" customHeight="1">
      <c r="A72" s="2">
        <v>191110</v>
      </c>
      <c r="B72" s="5" t="s">
        <v>169</v>
      </c>
      <c r="C72" s="5" t="s">
        <v>9</v>
      </c>
      <c r="D72" s="5" t="s">
        <v>140</v>
      </c>
      <c r="E72" s="5" t="s">
        <v>141</v>
      </c>
      <c r="F72" s="5" t="s">
        <v>170</v>
      </c>
      <c r="G72" s="5">
        <v>68</v>
      </c>
      <c r="H72" s="5">
        <v>86</v>
      </c>
      <c r="I72" s="6">
        <f t="shared" si="3"/>
        <v>75.19999999999999</v>
      </c>
    </row>
    <row r="73" spans="1:9" ht="16.5" customHeight="1">
      <c r="A73" s="2">
        <v>191057</v>
      </c>
      <c r="B73" s="5" t="s">
        <v>171</v>
      </c>
      <c r="C73" s="5" t="s">
        <v>9</v>
      </c>
      <c r="D73" s="5" t="s">
        <v>140</v>
      </c>
      <c r="E73" s="5" t="s">
        <v>141</v>
      </c>
      <c r="F73" s="5" t="s">
        <v>172</v>
      </c>
      <c r="G73" s="5">
        <v>64</v>
      </c>
      <c r="H73" s="5">
        <v>88</v>
      </c>
      <c r="I73" s="6">
        <f t="shared" si="3"/>
        <v>73.6</v>
      </c>
    </row>
    <row r="74" spans="1:9" ht="16.5" customHeight="1">
      <c r="A74" s="2">
        <v>191169</v>
      </c>
      <c r="B74" s="5" t="s">
        <v>173</v>
      </c>
      <c r="C74" s="5" t="s">
        <v>23</v>
      </c>
      <c r="D74" s="5" t="s">
        <v>140</v>
      </c>
      <c r="E74" s="5" t="s">
        <v>141</v>
      </c>
      <c r="F74" s="5" t="s">
        <v>174</v>
      </c>
      <c r="G74" s="5">
        <v>65.5</v>
      </c>
      <c r="H74" s="5">
        <v>84.33</v>
      </c>
      <c r="I74" s="6">
        <f t="shared" si="3"/>
        <v>73.032</v>
      </c>
    </row>
    <row r="75" spans="1:9" ht="16.5" customHeight="1">
      <c r="A75" s="2">
        <v>191134</v>
      </c>
      <c r="B75" s="5" t="s">
        <v>175</v>
      </c>
      <c r="C75" s="5" t="s">
        <v>9</v>
      </c>
      <c r="D75" s="5" t="s">
        <v>140</v>
      </c>
      <c r="E75" s="5" t="s">
        <v>141</v>
      </c>
      <c r="F75" s="5" t="s">
        <v>176</v>
      </c>
      <c r="G75" s="5">
        <v>63</v>
      </c>
      <c r="H75" s="5">
        <v>87.33</v>
      </c>
      <c r="I75" s="6">
        <f t="shared" si="3"/>
        <v>72.732</v>
      </c>
    </row>
    <row r="76" spans="1:9" ht="16.5" customHeight="1">
      <c r="A76" s="2">
        <v>191155</v>
      </c>
      <c r="B76" s="5" t="s">
        <v>177</v>
      </c>
      <c r="C76" s="5" t="s">
        <v>9</v>
      </c>
      <c r="D76" s="5" t="s">
        <v>140</v>
      </c>
      <c r="E76" s="5" t="s">
        <v>141</v>
      </c>
      <c r="F76" s="5" t="s">
        <v>178</v>
      </c>
      <c r="G76" s="5">
        <v>59</v>
      </c>
      <c r="H76" s="5">
        <v>87.17</v>
      </c>
      <c r="I76" s="6">
        <f t="shared" si="3"/>
        <v>70.268</v>
      </c>
    </row>
    <row r="77" spans="1:9" ht="16.5" customHeight="1">
      <c r="A77" s="2">
        <v>191081</v>
      </c>
      <c r="B77" s="5" t="s">
        <v>179</v>
      </c>
      <c r="C77" s="5" t="s">
        <v>9</v>
      </c>
      <c r="D77" s="5" t="s">
        <v>140</v>
      </c>
      <c r="E77" s="5" t="s">
        <v>141</v>
      </c>
      <c r="F77" s="5" t="s">
        <v>180</v>
      </c>
      <c r="G77" s="5">
        <v>61.5</v>
      </c>
      <c r="H77" s="5">
        <v>81.67</v>
      </c>
      <c r="I77" s="6">
        <f t="shared" si="3"/>
        <v>69.568</v>
      </c>
    </row>
    <row r="78" spans="1:9" ht="16.5" customHeight="1">
      <c r="A78" s="2">
        <v>191158</v>
      </c>
      <c r="B78" s="5" t="s">
        <v>181</v>
      </c>
      <c r="C78" s="5" t="s">
        <v>9</v>
      </c>
      <c r="D78" s="5" t="s">
        <v>140</v>
      </c>
      <c r="E78" s="5" t="s">
        <v>141</v>
      </c>
      <c r="F78" s="5" t="s">
        <v>182</v>
      </c>
      <c r="G78" s="5">
        <v>54</v>
      </c>
      <c r="H78" s="5">
        <v>92.83</v>
      </c>
      <c r="I78" s="6">
        <f t="shared" si="3"/>
        <v>69.532</v>
      </c>
    </row>
    <row r="79" spans="1:9" ht="16.5" customHeight="1">
      <c r="A79" s="2">
        <v>191022</v>
      </c>
      <c r="B79" s="5" t="s">
        <v>183</v>
      </c>
      <c r="C79" s="5" t="s">
        <v>9</v>
      </c>
      <c r="D79" s="5" t="s">
        <v>140</v>
      </c>
      <c r="E79" s="5" t="s">
        <v>141</v>
      </c>
      <c r="F79" s="5" t="s">
        <v>184</v>
      </c>
      <c r="G79" s="5">
        <v>53</v>
      </c>
      <c r="H79" s="5">
        <v>86.33</v>
      </c>
      <c r="I79" s="6">
        <f t="shared" si="3"/>
        <v>66.332</v>
      </c>
    </row>
    <row r="80" spans="1:9" ht="16.5" customHeight="1">
      <c r="A80" s="2">
        <v>191125</v>
      </c>
      <c r="B80" s="5" t="s">
        <v>185</v>
      </c>
      <c r="C80" s="5" t="s">
        <v>9</v>
      </c>
      <c r="D80" s="5" t="s">
        <v>140</v>
      </c>
      <c r="E80" s="5" t="s">
        <v>141</v>
      </c>
      <c r="F80" s="5" t="s">
        <v>186</v>
      </c>
      <c r="G80" s="5">
        <v>52.5</v>
      </c>
      <c r="H80" s="5">
        <v>86.67</v>
      </c>
      <c r="I80" s="6">
        <f t="shared" si="3"/>
        <v>66.168</v>
      </c>
    </row>
    <row r="81" spans="1:9" ht="16.5" customHeight="1">
      <c r="A81" s="2">
        <v>191046</v>
      </c>
      <c r="B81" s="5" t="s">
        <v>187</v>
      </c>
      <c r="C81" s="5" t="s">
        <v>9</v>
      </c>
      <c r="D81" s="5" t="s">
        <v>140</v>
      </c>
      <c r="E81" s="5" t="s">
        <v>141</v>
      </c>
      <c r="F81" s="5" t="s">
        <v>188</v>
      </c>
      <c r="G81" s="5">
        <v>59.5</v>
      </c>
      <c r="H81" s="5">
        <v>74.67</v>
      </c>
      <c r="I81" s="6">
        <f t="shared" si="3"/>
        <v>65.568</v>
      </c>
    </row>
    <row r="82" spans="1:9" ht="16.5" customHeight="1">
      <c r="A82" s="2">
        <v>191001</v>
      </c>
      <c r="B82" s="5" t="s">
        <v>189</v>
      </c>
      <c r="C82" s="5" t="s">
        <v>9</v>
      </c>
      <c r="D82" s="5" t="s">
        <v>140</v>
      </c>
      <c r="E82" s="5" t="s">
        <v>141</v>
      </c>
      <c r="F82" s="5" t="s">
        <v>190</v>
      </c>
      <c r="G82" s="5">
        <v>53</v>
      </c>
      <c r="H82" s="5">
        <v>80.17</v>
      </c>
      <c r="I82" s="6">
        <f t="shared" si="3"/>
        <v>63.868</v>
      </c>
    </row>
    <row r="83" spans="1:9" ht="16.5" customHeight="1">
      <c r="A83" s="2">
        <v>191017</v>
      </c>
      <c r="B83" s="5" t="s">
        <v>191</v>
      </c>
      <c r="C83" s="5" t="s">
        <v>9</v>
      </c>
      <c r="D83" s="5" t="s">
        <v>140</v>
      </c>
      <c r="E83" s="5" t="s">
        <v>141</v>
      </c>
      <c r="F83" s="5" t="s">
        <v>192</v>
      </c>
      <c r="G83" s="5">
        <v>48</v>
      </c>
      <c r="H83" s="5">
        <v>85.17</v>
      </c>
      <c r="I83" s="6">
        <f t="shared" si="3"/>
        <v>62.868</v>
      </c>
    </row>
    <row r="84" spans="1:9" ht="16.5" customHeight="1">
      <c r="A84" s="2">
        <v>191093</v>
      </c>
      <c r="B84" s="5" t="s">
        <v>139</v>
      </c>
      <c r="C84" s="5" t="s">
        <v>9</v>
      </c>
      <c r="D84" s="5" t="s">
        <v>140</v>
      </c>
      <c r="E84" s="5" t="s">
        <v>141</v>
      </c>
      <c r="F84" s="5" t="s">
        <v>142</v>
      </c>
      <c r="G84" s="5">
        <v>60</v>
      </c>
      <c r="H84" s="5" t="s">
        <v>13</v>
      </c>
      <c r="I84" s="6">
        <f aca="true" t="shared" si="4" ref="I84:I90">G84*0.6</f>
        <v>36</v>
      </c>
    </row>
    <row r="85" spans="1:9" ht="16.5" customHeight="1">
      <c r="A85" s="2">
        <v>191123</v>
      </c>
      <c r="B85" s="5" t="s">
        <v>143</v>
      </c>
      <c r="C85" s="5" t="s">
        <v>23</v>
      </c>
      <c r="D85" s="5" t="s">
        <v>140</v>
      </c>
      <c r="E85" s="5" t="s">
        <v>141</v>
      </c>
      <c r="F85" s="5" t="s">
        <v>144</v>
      </c>
      <c r="G85" s="5">
        <v>58</v>
      </c>
      <c r="H85" s="5" t="s">
        <v>13</v>
      </c>
      <c r="I85" s="6">
        <f t="shared" si="4"/>
        <v>34.8</v>
      </c>
    </row>
    <row r="86" spans="1:9" ht="16.5" customHeight="1">
      <c r="A86" s="2">
        <v>191098</v>
      </c>
      <c r="B86" s="5" t="s">
        <v>145</v>
      </c>
      <c r="C86" s="5" t="s">
        <v>23</v>
      </c>
      <c r="D86" s="5" t="s">
        <v>140</v>
      </c>
      <c r="E86" s="5" t="s">
        <v>141</v>
      </c>
      <c r="F86" s="5" t="s">
        <v>146</v>
      </c>
      <c r="G86" s="5">
        <v>56</v>
      </c>
      <c r="H86" s="5" t="s">
        <v>13</v>
      </c>
      <c r="I86" s="6">
        <f t="shared" si="4"/>
        <v>33.6</v>
      </c>
    </row>
    <row r="87" spans="1:9" ht="16.5" customHeight="1">
      <c r="A87" s="2">
        <v>191100</v>
      </c>
      <c r="B87" s="5" t="s">
        <v>147</v>
      </c>
      <c r="C87" s="5" t="s">
        <v>9</v>
      </c>
      <c r="D87" s="5" t="s">
        <v>140</v>
      </c>
      <c r="E87" s="5" t="s">
        <v>141</v>
      </c>
      <c r="F87" s="5" t="s">
        <v>148</v>
      </c>
      <c r="G87" s="5">
        <v>53</v>
      </c>
      <c r="H87" s="5" t="s">
        <v>13</v>
      </c>
      <c r="I87" s="6">
        <f t="shared" si="4"/>
        <v>31.799999999999997</v>
      </c>
    </row>
    <row r="88" spans="1:9" ht="16.5" customHeight="1">
      <c r="A88" s="2">
        <v>191166</v>
      </c>
      <c r="B88" s="5" t="s">
        <v>149</v>
      </c>
      <c r="C88" s="5" t="s">
        <v>9</v>
      </c>
      <c r="D88" s="5" t="s">
        <v>140</v>
      </c>
      <c r="E88" s="5" t="s">
        <v>141</v>
      </c>
      <c r="F88" s="5" t="s">
        <v>150</v>
      </c>
      <c r="G88" s="5">
        <v>50.5</v>
      </c>
      <c r="H88" s="5" t="s">
        <v>13</v>
      </c>
      <c r="I88" s="6">
        <f t="shared" si="4"/>
        <v>30.299999999999997</v>
      </c>
    </row>
    <row r="89" spans="1:9" ht="16.5" customHeight="1">
      <c r="A89" s="2">
        <v>191031</v>
      </c>
      <c r="B89" s="5" t="s">
        <v>151</v>
      </c>
      <c r="C89" s="5" t="s">
        <v>9</v>
      </c>
      <c r="D89" s="5" t="s">
        <v>140</v>
      </c>
      <c r="E89" s="5" t="s">
        <v>141</v>
      </c>
      <c r="F89" s="5" t="s">
        <v>152</v>
      </c>
      <c r="G89" s="5">
        <v>49.5</v>
      </c>
      <c r="H89" s="5" t="s">
        <v>13</v>
      </c>
      <c r="I89" s="6">
        <f t="shared" si="4"/>
        <v>29.7</v>
      </c>
    </row>
    <row r="90" spans="1:9" ht="16.5" customHeight="1">
      <c r="A90" s="2">
        <v>191097</v>
      </c>
      <c r="B90" s="5" t="s">
        <v>153</v>
      </c>
      <c r="C90" s="5" t="s">
        <v>9</v>
      </c>
      <c r="D90" s="5" t="s">
        <v>140</v>
      </c>
      <c r="E90" s="5" t="s">
        <v>141</v>
      </c>
      <c r="F90" s="5" t="s">
        <v>154</v>
      </c>
      <c r="G90" s="5">
        <v>49</v>
      </c>
      <c r="H90" s="5" t="s">
        <v>13</v>
      </c>
      <c r="I90" s="6">
        <f t="shared" si="4"/>
        <v>29.4</v>
      </c>
    </row>
    <row r="91" spans="1:9" ht="16.5" customHeight="1">
      <c r="A91" s="2">
        <v>191090</v>
      </c>
      <c r="B91" s="5" t="s">
        <v>201</v>
      </c>
      <c r="C91" s="5" t="s">
        <v>9</v>
      </c>
      <c r="D91" s="5" t="s">
        <v>194</v>
      </c>
      <c r="E91" s="5" t="s">
        <v>195</v>
      </c>
      <c r="F91" s="5" t="s">
        <v>202</v>
      </c>
      <c r="G91" s="5">
        <v>77.5</v>
      </c>
      <c r="H91" s="5">
        <v>86.33</v>
      </c>
      <c r="I91" s="6">
        <f aca="true" t="shared" si="5" ref="I91:I97">G91*0.6+H91*0.4</f>
        <v>81.03200000000001</v>
      </c>
    </row>
    <row r="92" spans="1:9" ht="16.5" customHeight="1">
      <c r="A92" s="2">
        <v>191138</v>
      </c>
      <c r="B92" s="5" t="s">
        <v>203</v>
      </c>
      <c r="C92" s="5" t="s">
        <v>23</v>
      </c>
      <c r="D92" s="5" t="s">
        <v>194</v>
      </c>
      <c r="E92" s="5" t="s">
        <v>195</v>
      </c>
      <c r="F92" s="5" t="s">
        <v>204</v>
      </c>
      <c r="G92" s="5">
        <v>68.5</v>
      </c>
      <c r="H92" s="5">
        <v>85.33</v>
      </c>
      <c r="I92" s="6">
        <f t="shared" si="5"/>
        <v>75.232</v>
      </c>
    </row>
    <row r="93" spans="1:9" ht="16.5" customHeight="1">
      <c r="A93" s="2">
        <v>191045</v>
      </c>
      <c r="B93" s="5" t="s">
        <v>205</v>
      </c>
      <c r="C93" s="5" t="s">
        <v>9</v>
      </c>
      <c r="D93" s="5" t="s">
        <v>194</v>
      </c>
      <c r="E93" s="5" t="s">
        <v>195</v>
      </c>
      <c r="F93" s="5" t="s">
        <v>206</v>
      </c>
      <c r="G93" s="5">
        <v>64</v>
      </c>
      <c r="H93" s="5">
        <v>80.67</v>
      </c>
      <c r="I93" s="6">
        <f t="shared" si="5"/>
        <v>70.668</v>
      </c>
    </row>
    <row r="94" spans="1:9" ht="16.5" customHeight="1">
      <c r="A94" s="2">
        <v>191126</v>
      </c>
      <c r="B94" s="5" t="s">
        <v>207</v>
      </c>
      <c r="C94" s="5" t="s">
        <v>9</v>
      </c>
      <c r="D94" s="5" t="s">
        <v>194</v>
      </c>
      <c r="E94" s="5" t="s">
        <v>195</v>
      </c>
      <c r="F94" s="5" t="s">
        <v>208</v>
      </c>
      <c r="G94" s="5">
        <v>50</v>
      </c>
      <c r="H94" s="5">
        <v>84.33</v>
      </c>
      <c r="I94" s="6">
        <f t="shared" si="5"/>
        <v>63.732</v>
      </c>
    </row>
    <row r="95" spans="1:9" ht="16.5" customHeight="1">
      <c r="A95" s="2">
        <v>191086</v>
      </c>
      <c r="B95" s="5" t="s">
        <v>209</v>
      </c>
      <c r="C95" s="5" t="s">
        <v>9</v>
      </c>
      <c r="D95" s="5" t="s">
        <v>194</v>
      </c>
      <c r="E95" s="5" t="s">
        <v>195</v>
      </c>
      <c r="F95" s="5" t="s">
        <v>210</v>
      </c>
      <c r="G95" s="5">
        <v>46</v>
      </c>
      <c r="H95" s="5">
        <v>84.67</v>
      </c>
      <c r="I95" s="6">
        <f t="shared" si="5"/>
        <v>61.468</v>
      </c>
    </row>
    <row r="96" spans="1:9" ht="16.5" customHeight="1">
      <c r="A96" s="2">
        <v>191034</v>
      </c>
      <c r="B96" s="5" t="s">
        <v>211</v>
      </c>
      <c r="C96" s="5" t="s">
        <v>9</v>
      </c>
      <c r="D96" s="5" t="s">
        <v>194</v>
      </c>
      <c r="E96" s="5" t="s">
        <v>195</v>
      </c>
      <c r="F96" s="5" t="s">
        <v>212</v>
      </c>
      <c r="G96" s="5">
        <v>44</v>
      </c>
      <c r="H96" s="5">
        <v>83.67</v>
      </c>
      <c r="I96" s="6">
        <f t="shared" si="5"/>
        <v>59.868</v>
      </c>
    </row>
    <row r="97" spans="1:9" ht="16.5" customHeight="1">
      <c r="A97" s="2">
        <v>191108</v>
      </c>
      <c r="B97" s="5" t="s">
        <v>213</v>
      </c>
      <c r="C97" s="5" t="s">
        <v>9</v>
      </c>
      <c r="D97" s="5" t="s">
        <v>194</v>
      </c>
      <c r="E97" s="5" t="s">
        <v>195</v>
      </c>
      <c r="F97" s="5" t="s">
        <v>214</v>
      </c>
      <c r="G97" s="5">
        <v>44</v>
      </c>
      <c r="H97" s="5">
        <v>82</v>
      </c>
      <c r="I97" s="6">
        <f t="shared" si="5"/>
        <v>59.2</v>
      </c>
    </row>
    <row r="98" spans="1:9" ht="16.5" customHeight="1">
      <c r="A98" s="2">
        <v>191079</v>
      </c>
      <c r="B98" s="5" t="s">
        <v>197</v>
      </c>
      <c r="C98" s="5" t="s">
        <v>9</v>
      </c>
      <c r="D98" s="5" t="s">
        <v>194</v>
      </c>
      <c r="E98" s="5" t="s">
        <v>195</v>
      </c>
      <c r="F98" s="5" t="s">
        <v>198</v>
      </c>
      <c r="G98" s="5">
        <v>69.5</v>
      </c>
      <c r="H98" s="5" t="s">
        <v>13</v>
      </c>
      <c r="I98" s="6">
        <f>G98*0.6</f>
        <v>41.699999999999996</v>
      </c>
    </row>
    <row r="99" spans="1:9" ht="16.5" customHeight="1">
      <c r="A99" s="2">
        <v>191088</v>
      </c>
      <c r="B99" s="5" t="s">
        <v>193</v>
      </c>
      <c r="C99" s="5" t="s">
        <v>9</v>
      </c>
      <c r="D99" s="5" t="s">
        <v>194</v>
      </c>
      <c r="E99" s="5" t="s">
        <v>195</v>
      </c>
      <c r="F99" s="5" t="s">
        <v>196</v>
      </c>
      <c r="G99" s="5">
        <v>63.5</v>
      </c>
      <c r="H99" s="5" t="s">
        <v>13</v>
      </c>
      <c r="I99" s="6">
        <f>G99*0.6</f>
        <v>38.1</v>
      </c>
    </row>
    <row r="100" spans="1:9" ht="16.5" customHeight="1">
      <c r="A100" s="2">
        <v>191163</v>
      </c>
      <c r="B100" s="5" t="s">
        <v>199</v>
      </c>
      <c r="C100" s="5" t="s">
        <v>9</v>
      </c>
      <c r="D100" s="5" t="s">
        <v>194</v>
      </c>
      <c r="E100" s="5" t="s">
        <v>195</v>
      </c>
      <c r="F100" s="5" t="s">
        <v>200</v>
      </c>
      <c r="G100" s="5">
        <v>52</v>
      </c>
      <c r="H100" s="5" t="s">
        <v>13</v>
      </c>
      <c r="I100" s="6">
        <f>G100*0.6</f>
        <v>31.2</v>
      </c>
    </row>
    <row r="101" spans="1:9" ht="16.5" customHeight="1">
      <c r="A101" s="2">
        <v>191116</v>
      </c>
      <c r="B101" s="5" t="s">
        <v>215</v>
      </c>
      <c r="C101" s="5" t="s">
        <v>9</v>
      </c>
      <c r="D101" s="5" t="s">
        <v>216</v>
      </c>
      <c r="E101" s="5" t="s">
        <v>217</v>
      </c>
      <c r="F101" s="5" t="s">
        <v>218</v>
      </c>
      <c r="G101" s="5">
        <v>70.5</v>
      </c>
      <c r="H101" s="5">
        <v>88</v>
      </c>
      <c r="I101" s="6">
        <f aca="true" t="shared" si="6" ref="I101:I141">G101*0.6+H101*0.4</f>
        <v>77.5</v>
      </c>
    </row>
    <row r="102" spans="1:9" ht="16.5" customHeight="1">
      <c r="A102" s="2">
        <v>191157</v>
      </c>
      <c r="B102" s="5" t="s">
        <v>219</v>
      </c>
      <c r="C102" s="5" t="s">
        <v>9</v>
      </c>
      <c r="D102" s="5" t="s">
        <v>216</v>
      </c>
      <c r="E102" s="5" t="s">
        <v>217</v>
      </c>
      <c r="F102" s="5" t="s">
        <v>220</v>
      </c>
      <c r="G102" s="5">
        <v>62</v>
      </c>
      <c r="H102" s="5">
        <v>86.33</v>
      </c>
      <c r="I102" s="6">
        <f t="shared" si="6"/>
        <v>71.732</v>
      </c>
    </row>
    <row r="103" spans="1:9" ht="16.5" customHeight="1">
      <c r="A103" s="2">
        <v>191060</v>
      </c>
      <c r="B103" s="5" t="s">
        <v>221</v>
      </c>
      <c r="C103" s="5" t="s">
        <v>9</v>
      </c>
      <c r="D103" s="5" t="s">
        <v>216</v>
      </c>
      <c r="E103" s="5" t="s">
        <v>217</v>
      </c>
      <c r="F103" s="5" t="s">
        <v>222</v>
      </c>
      <c r="G103" s="5">
        <v>55</v>
      </c>
      <c r="H103" s="5">
        <v>91</v>
      </c>
      <c r="I103" s="6">
        <f t="shared" si="6"/>
        <v>69.4</v>
      </c>
    </row>
    <row r="104" spans="1:9" ht="16.5" customHeight="1">
      <c r="A104" s="2">
        <v>191101</v>
      </c>
      <c r="B104" s="5" t="s">
        <v>223</v>
      </c>
      <c r="C104" s="5" t="s">
        <v>9</v>
      </c>
      <c r="D104" s="5" t="s">
        <v>216</v>
      </c>
      <c r="E104" s="5" t="s">
        <v>217</v>
      </c>
      <c r="F104" s="5" t="s">
        <v>224</v>
      </c>
      <c r="G104" s="5">
        <v>60</v>
      </c>
      <c r="H104" s="5">
        <v>82.67</v>
      </c>
      <c r="I104" s="6">
        <f t="shared" si="6"/>
        <v>69.06800000000001</v>
      </c>
    </row>
    <row r="105" spans="1:9" ht="16.5" customHeight="1">
      <c r="A105" s="2">
        <v>191164</v>
      </c>
      <c r="B105" s="5" t="s">
        <v>225</v>
      </c>
      <c r="C105" s="5" t="s">
        <v>9</v>
      </c>
      <c r="D105" s="5" t="s">
        <v>216</v>
      </c>
      <c r="E105" s="5" t="s">
        <v>217</v>
      </c>
      <c r="F105" s="5" t="s">
        <v>226</v>
      </c>
      <c r="G105" s="5">
        <v>45</v>
      </c>
      <c r="H105" s="5">
        <v>94</v>
      </c>
      <c r="I105" s="6">
        <f t="shared" si="6"/>
        <v>64.6</v>
      </c>
    </row>
    <row r="106" spans="1:9" ht="16.5" customHeight="1">
      <c r="A106" s="2">
        <v>191026</v>
      </c>
      <c r="B106" s="5" t="s">
        <v>227</v>
      </c>
      <c r="C106" s="5" t="s">
        <v>9</v>
      </c>
      <c r="D106" s="5" t="s">
        <v>216</v>
      </c>
      <c r="E106" s="5" t="s">
        <v>217</v>
      </c>
      <c r="F106" s="5" t="s">
        <v>228</v>
      </c>
      <c r="G106" s="5">
        <v>47</v>
      </c>
      <c r="H106" s="5">
        <v>88</v>
      </c>
      <c r="I106" s="6">
        <f t="shared" si="6"/>
        <v>63.400000000000006</v>
      </c>
    </row>
    <row r="107" spans="1:9" ht="16.5" customHeight="1">
      <c r="A107" s="2">
        <v>191130</v>
      </c>
      <c r="B107" s="5" t="s">
        <v>229</v>
      </c>
      <c r="C107" s="5" t="s">
        <v>9</v>
      </c>
      <c r="D107" s="5" t="s">
        <v>216</v>
      </c>
      <c r="E107" s="5" t="s">
        <v>217</v>
      </c>
      <c r="F107" s="5" t="s">
        <v>230</v>
      </c>
      <c r="G107" s="5">
        <v>46</v>
      </c>
      <c r="H107" s="5">
        <v>86</v>
      </c>
      <c r="I107" s="6">
        <f t="shared" si="6"/>
        <v>62</v>
      </c>
    </row>
    <row r="108" spans="1:9" ht="16.5" customHeight="1">
      <c r="A108" s="2">
        <v>191010</v>
      </c>
      <c r="B108" s="5" t="s">
        <v>231</v>
      </c>
      <c r="C108" s="5" t="s">
        <v>23</v>
      </c>
      <c r="D108" s="5" t="s">
        <v>216</v>
      </c>
      <c r="E108" s="5" t="s">
        <v>217</v>
      </c>
      <c r="F108" s="5" t="s">
        <v>232</v>
      </c>
      <c r="G108" s="5">
        <v>42.5</v>
      </c>
      <c r="H108" s="5">
        <v>87</v>
      </c>
      <c r="I108" s="6">
        <f t="shared" si="6"/>
        <v>60.300000000000004</v>
      </c>
    </row>
    <row r="109" spans="1:9" ht="16.5" customHeight="1">
      <c r="A109" s="2">
        <v>191032</v>
      </c>
      <c r="B109" s="5" t="s">
        <v>233</v>
      </c>
      <c r="C109" s="5" t="s">
        <v>9</v>
      </c>
      <c r="D109" s="5" t="s">
        <v>216</v>
      </c>
      <c r="E109" s="5" t="s">
        <v>217</v>
      </c>
      <c r="F109" s="5" t="s">
        <v>234</v>
      </c>
      <c r="G109" s="5">
        <v>43.5</v>
      </c>
      <c r="H109" s="5">
        <v>83.33</v>
      </c>
      <c r="I109" s="6">
        <f t="shared" si="6"/>
        <v>59.432</v>
      </c>
    </row>
    <row r="110" spans="1:9" ht="16.5" customHeight="1">
      <c r="A110" s="2">
        <v>191106</v>
      </c>
      <c r="B110" s="5" t="s">
        <v>235</v>
      </c>
      <c r="C110" s="5" t="s">
        <v>23</v>
      </c>
      <c r="D110" s="5" t="s">
        <v>216</v>
      </c>
      <c r="E110" s="5" t="s">
        <v>217</v>
      </c>
      <c r="F110" s="5" t="s">
        <v>236</v>
      </c>
      <c r="G110" s="5">
        <v>37</v>
      </c>
      <c r="H110" s="5">
        <v>84.33</v>
      </c>
      <c r="I110" s="6">
        <f t="shared" si="6"/>
        <v>55.932</v>
      </c>
    </row>
    <row r="111" spans="1:9" ht="16.5" customHeight="1">
      <c r="A111" s="2">
        <v>190183</v>
      </c>
      <c r="B111" s="5" t="s">
        <v>237</v>
      </c>
      <c r="C111" s="5" t="s">
        <v>9</v>
      </c>
      <c r="D111" s="5" t="s">
        <v>238</v>
      </c>
      <c r="E111" s="5" t="s">
        <v>239</v>
      </c>
      <c r="F111" s="5" t="s">
        <v>240</v>
      </c>
      <c r="G111" s="5">
        <v>92</v>
      </c>
      <c r="H111" s="5">
        <v>87.67</v>
      </c>
      <c r="I111" s="6">
        <f t="shared" si="6"/>
        <v>90.268</v>
      </c>
    </row>
    <row r="112" spans="1:9" ht="16.5" customHeight="1">
      <c r="A112" s="2">
        <v>190112</v>
      </c>
      <c r="B112" s="5" t="s">
        <v>241</v>
      </c>
      <c r="C112" s="5" t="s">
        <v>9</v>
      </c>
      <c r="D112" s="5" t="s">
        <v>238</v>
      </c>
      <c r="E112" s="5" t="s">
        <v>239</v>
      </c>
      <c r="F112" s="5" t="s">
        <v>242</v>
      </c>
      <c r="G112" s="5">
        <v>91</v>
      </c>
      <c r="H112" s="5">
        <v>86.33</v>
      </c>
      <c r="I112" s="6">
        <f t="shared" si="6"/>
        <v>89.132</v>
      </c>
    </row>
    <row r="113" spans="1:9" ht="16.5" customHeight="1">
      <c r="A113" s="2">
        <v>190008</v>
      </c>
      <c r="B113" s="5" t="s">
        <v>243</v>
      </c>
      <c r="C113" s="5" t="s">
        <v>9</v>
      </c>
      <c r="D113" s="5" t="s">
        <v>238</v>
      </c>
      <c r="E113" s="5" t="s">
        <v>239</v>
      </c>
      <c r="F113" s="5" t="s">
        <v>244</v>
      </c>
      <c r="G113" s="5">
        <v>92</v>
      </c>
      <c r="H113" s="5">
        <v>84</v>
      </c>
      <c r="I113" s="6">
        <f t="shared" si="6"/>
        <v>88.8</v>
      </c>
    </row>
    <row r="114" spans="1:9" ht="16.5" customHeight="1">
      <c r="A114" s="2">
        <v>190271</v>
      </c>
      <c r="B114" s="5" t="s">
        <v>245</v>
      </c>
      <c r="C114" s="5" t="s">
        <v>9</v>
      </c>
      <c r="D114" s="5" t="s">
        <v>238</v>
      </c>
      <c r="E114" s="5" t="s">
        <v>239</v>
      </c>
      <c r="F114" s="5" t="s">
        <v>246</v>
      </c>
      <c r="G114" s="5">
        <v>89</v>
      </c>
      <c r="H114" s="5">
        <v>87.33</v>
      </c>
      <c r="I114" s="6">
        <f t="shared" si="6"/>
        <v>88.332</v>
      </c>
    </row>
    <row r="115" spans="1:9" ht="16.5" customHeight="1">
      <c r="A115" s="2">
        <v>190224</v>
      </c>
      <c r="B115" s="5" t="s">
        <v>247</v>
      </c>
      <c r="C115" s="5" t="s">
        <v>9</v>
      </c>
      <c r="D115" s="5" t="s">
        <v>238</v>
      </c>
      <c r="E115" s="5" t="s">
        <v>239</v>
      </c>
      <c r="F115" s="5" t="s">
        <v>248</v>
      </c>
      <c r="G115" s="5">
        <v>91</v>
      </c>
      <c r="H115" s="5">
        <v>84</v>
      </c>
      <c r="I115" s="6">
        <f t="shared" si="6"/>
        <v>88.2</v>
      </c>
    </row>
    <row r="116" spans="1:9" ht="16.5" customHeight="1">
      <c r="A116" s="2">
        <v>190062</v>
      </c>
      <c r="B116" s="5" t="s">
        <v>249</v>
      </c>
      <c r="C116" s="5" t="s">
        <v>9</v>
      </c>
      <c r="D116" s="5" t="s">
        <v>238</v>
      </c>
      <c r="E116" s="5" t="s">
        <v>239</v>
      </c>
      <c r="F116" s="5" t="s">
        <v>250</v>
      </c>
      <c r="G116" s="5">
        <v>91</v>
      </c>
      <c r="H116" s="5">
        <v>82</v>
      </c>
      <c r="I116" s="6">
        <f t="shared" si="6"/>
        <v>87.4</v>
      </c>
    </row>
    <row r="117" spans="1:9" ht="16.5" customHeight="1">
      <c r="A117" s="2">
        <v>190256</v>
      </c>
      <c r="B117" s="5" t="s">
        <v>251</v>
      </c>
      <c r="C117" s="5" t="s">
        <v>9</v>
      </c>
      <c r="D117" s="5" t="s">
        <v>238</v>
      </c>
      <c r="E117" s="5" t="s">
        <v>239</v>
      </c>
      <c r="F117" s="5" t="s">
        <v>252</v>
      </c>
      <c r="G117" s="5">
        <v>89</v>
      </c>
      <c r="H117" s="5">
        <v>84</v>
      </c>
      <c r="I117" s="6">
        <f t="shared" si="6"/>
        <v>87</v>
      </c>
    </row>
    <row r="118" spans="1:9" ht="16.5" customHeight="1">
      <c r="A118" s="2">
        <v>190140</v>
      </c>
      <c r="B118" s="5" t="s">
        <v>253</v>
      </c>
      <c r="C118" s="5" t="s">
        <v>9</v>
      </c>
      <c r="D118" s="5" t="s">
        <v>238</v>
      </c>
      <c r="E118" s="5" t="s">
        <v>239</v>
      </c>
      <c r="F118" s="5" t="s">
        <v>254</v>
      </c>
      <c r="G118" s="5">
        <v>90</v>
      </c>
      <c r="H118" s="5">
        <v>81</v>
      </c>
      <c r="I118" s="6">
        <f t="shared" si="6"/>
        <v>86.4</v>
      </c>
    </row>
    <row r="119" spans="1:9" ht="16.5" customHeight="1">
      <c r="A119" s="2">
        <v>190087</v>
      </c>
      <c r="B119" s="5" t="s">
        <v>255</v>
      </c>
      <c r="C119" s="5" t="s">
        <v>9</v>
      </c>
      <c r="D119" s="5" t="s">
        <v>238</v>
      </c>
      <c r="E119" s="5" t="s">
        <v>239</v>
      </c>
      <c r="F119" s="5" t="s">
        <v>256</v>
      </c>
      <c r="G119" s="5">
        <v>89</v>
      </c>
      <c r="H119" s="5">
        <v>82</v>
      </c>
      <c r="I119" s="6">
        <f t="shared" si="6"/>
        <v>86.2</v>
      </c>
    </row>
    <row r="120" spans="1:9" ht="16.5" customHeight="1">
      <c r="A120" s="2">
        <v>190104</v>
      </c>
      <c r="B120" s="5" t="s">
        <v>257</v>
      </c>
      <c r="C120" s="5" t="s">
        <v>9</v>
      </c>
      <c r="D120" s="5" t="s">
        <v>238</v>
      </c>
      <c r="E120" s="5" t="s">
        <v>239</v>
      </c>
      <c r="F120" s="5" t="s">
        <v>258</v>
      </c>
      <c r="G120" s="5">
        <v>89</v>
      </c>
      <c r="H120" s="5">
        <v>82</v>
      </c>
      <c r="I120" s="6">
        <f t="shared" si="6"/>
        <v>86.2</v>
      </c>
    </row>
    <row r="121" spans="1:9" ht="16.5" customHeight="1">
      <c r="A121" s="2">
        <v>190136</v>
      </c>
      <c r="B121" s="5" t="s">
        <v>259</v>
      </c>
      <c r="C121" s="5" t="s">
        <v>9</v>
      </c>
      <c r="D121" s="5" t="s">
        <v>238</v>
      </c>
      <c r="E121" s="5" t="s">
        <v>239</v>
      </c>
      <c r="F121" s="5" t="s">
        <v>260</v>
      </c>
      <c r="G121" s="5">
        <v>91</v>
      </c>
      <c r="H121" s="5">
        <v>78.33</v>
      </c>
      <c r="I121" s="6">
        <f t="shared" si="6"/>
        <v>85.932</v>
      </c>
    </row>
    <row r="122" spans="1:9" ht="16.5" customHeight="1">
      <c r="A122" s="2">
        <v>190165</v>
      </c>
      <c r="B122" s="5" t="s">
        <v>261</v>
      </c>
      <c r="C122" s="5" t="s">
        <v>9</v>
      </c>
      <c r="D122" s="5" t="s">
        <v>238</v>
      </c>
      <c r="E122" s="5" t="s">
        <v>239</v>
      </c>
      <c r="F122" s="5" t="s">
        <v>262</v>
      </c>
      <c r="G122" s="5">
        <v>91</v>
      </c>
      <c r="H122" s="5">
        <v>77.33</v>
      </c>
      <c r="I122" s="6">
        <f t="shared" si="6"/>
        <v>85.53200000000001</v>
      </c>
    </row>
    <row r="123" spans="1:9" ht="16.5" customHeight="1">
      <c r="A123" s="2">
        <v>190117</v>
      </c>
      <c r="B123" s="5" t="s">
        <v>263</v>
      </c>
      <c r="C123" s="5" t="s">
        <v>9</v>
      </c>
      <c r="D123" s="5" t="s">
        <v>238</v>
      </c>
      <c r="E123" s="5" t="s">
        <v>239</v>
      </c>
      <c r="F123" s="5" t="s">
        <v>264</v>
      </c>
      <c r="G123" s="5">
        <v>89</v>
      </c>
      <c r="H123" s="5">
        <v>80.33</v>
      </c>
      <c r="I123" s="6">
        <f t="shared" si="6"/>
        <v>85.532</v>
      </c>
    </row>
    <row r="124" spans="1:9" ht="16.5" customHeight="1">
      <c r="A124" s="2">
        <v>190141</v>
      </c>
      <c r="B124" s="5" t="s">
        <v>265</v>
      </c>
      <c r="C124" s="5" t="s">
        <v>9</v>
      </c>
      <c r="D124" s="5" t="s">
        <v>238</v>
      </c>
      <c r="E124" s="5" t="s">
        <v>239</v>
      </c>
      <c r="F124" s="5" t="s">
        <v>266</v>
      </c>
      <c r="G124" s="5">
        <v>91</v>
      </c>
      <c r="H124" s="5">
        <v>76.67</v>
      </c>
      <c r="I124" s="6">
        <f t="shared" si="6"/>
        <v>85.268</v>
      </c>
    </row>
    <row r="125" spans="1:9" ht="16.5" customHeight="1">
      <c r="A125" s="2">
        <v>190021</v>
      </c>
      <c r="B125" s="5" t="s">
        <v>267</v>
      </c>
      <c r="C125" s="5" t="s">
        <v>9</v>
      </c>
      <c r="D125" s="5" t="s">
        <v>238</v>
      </c>
      <c r="E125" s="5" t="s">
        <v>239</v>
      </c>
      <c r="F125" s="5" t="s">
        <v>268</v>
      </c>
      <c r="G125" s="5">
        <v>89</v>
      </c>
      <c r="H125" s="5">
        <v>77.33</v>
      </c>
      <c r="I125" s="6">
        <f t="shared" si="6"/>
        <v>84.332</v>
      </c>
    </row>
    <row r="126" spans="1:9" ht="16.5" customHeight="1">
      <c r="A126" s="2">
        <v>190191</v>
      </c>
      <c r="B126" s="5" t="s">
        <v>269</v>
      </c>
      <c r="C126" s="5" t="s">
        <v>9</v>
      </c>
      <c r="D126" s="5" t="s">
        <v>238</v>
      </c>
      <c r="E126" s="5" t="s">
        <v>239</v>
      </c>
      <c r="F126" s="5" t="s">
        <v>270</v>
      </c>
      <c r="G126" s="5">
        <v>89</v>
      </c>
      <c r="H126" s="5">
        <v>75.33</v>
      </c>
      <c r="I126" s="6">
        <f t="shared" si="6"/>
        <v>83.532</v>
      </c>
    </row>
    <row r="127" spans="1:9" ht="16.5" customHeight="1">
      <c r="A127" s="2">
        <v>190234</v>
      </c>
      <c r="B127" s="5" t="s">
        <v>271</v>
      </c>
      <c r="C127" s="5" t="s">
        <v>9</v>
      </c>
      <c r="D127" s="5" t="s">
        <v>238</v>
      </c>
      <c r="E127" s="5" t="s">
        <v>239</v>
      </c>
      <c r="F127" s="5" t="s">
        <v>272</v>
      </c>
      <c r="G127" s="5">
        <v>89</v>
      </c>
      <c r="H127" s="5">
        <v>75</v>
      </c>
      <c r="I127" s="6">
        <f t="shared" si="6"/>
        <v>83.4</v>
      </c>
    </row>
    <row r="128" spans="1:9" ht="16.5" customHeight="1">
      <c r="A128" s="2">
        <v>190180</v>
      </c>
      <c r="B128" s="5" t="s">
        <v>283</v>
      </c>
      <c r="C128" s="5" t="s">
        <v>9</v>
      </c>
      <c r="D128" s="5" t="s">
        <v>274</v>
      </c>
      <c r="E128" s="5" t="s">
        <v>275</v>
      </c>
      <c r="F128" s="5" t="s">
        <v>284</v>
      </c>
      <c r="G128" s="5">
        <v>87</v>
      </c>
      <c r="H128" s="5">
        <v>94</v>
      </c>
      <c r="I128" s="6">
        <f t="shared" si="6"/>
        <v>89.8</v>
      </c>
    </row>
    <row r="129" spans="1:9" ht="16.5" customHeight="1">
      <c r="A129" s="2">
        <v>190221</v>
      </c>
      <c r="B129" s="5" t="s">
        <v>285</v>
      </c>
      <c r="C129" s="5" t="s">
        <v>9</v>
      </c>
      <c r="D129" s="5" t="s">
        <v>274</v>
      </c>
      <c r="E129" s="5" t="s">
        <v>275</v>
      </c>
      <c r="F129" s="5" t="s">
        <v>286</v>
      </c>
      <c r="G129" s="5">
        <v>92</v>
      </c>
      <c r="H129" s="5">
        <v>83.67</v>
      </c>
      <c r="I129" s="6">
        <f t="shared" si="6"/>
        <v>88.668</v>
      </c>
    </row>
    <row r="130" spans="1:9" ht="16.5" customHeight="1">
      <c r="A130" s="2">
        <v>190146</v>
      </c>
      <c r="B130" s="5" t="s">
        <v>287</v>
      </c>
      <c r="C130" s="5" t="s">
        <v>23</v>
      </c>
      <c r="D130" s="5" t="s">
        <v>274</v>
      </c>
      <c r="E130" s="5" t="s">
        <v>275</v>
      </c>
      <c r="F130" s="5" t="s">
        <v>288</v>
      </c>
      <c r="G130" s="5">
        <v>89</v>
      </c>
      <c r="H130" s="5">
        <v>87.33</v>
      </c>
      <c r="I130" s="6">
        <f t="shared" si="6"/>
        <v>88.332</v>
      </c>
    </row>
    <row r="131" spans="1:9" ht="16.5" customHeight="1">
      <c r="A131" s="2">
        <v>190265</v>
      </c>
      <c r="B131" s="5" t="s">
        <v>289</v>
      </c>
      <c r="C131" s="5" t="s">
        <v>9</v>
      </c>
      <c r="D131" s="5" t="s">
        <v>274</v>
      </c>
      <c r="E131" s="5" t="s">
        <v>275</v>
      </c>
      <c r="F131" s="5" t="s">
        <v>290</v>
      </c>
      <c r="G131" s="5">
        <v>92</v>
      </c>
      <c r="H131" s="5">
        <v>82</v>
      </c>
      <c r="I131" s="6">
        <f t="shared" si="6"/>
        <v>88</v>
      </c>
    </row>
    <row r="132" spans="1:9" ht="16.5" customHeight="1">
      <c r="A132" s="2">
        <v>190264</v>
      </c>
      <c r="B132" s="5" t="s">
        <v>291</v>
      </c>
      <c r="C132" s="5" t="s">
        <v>9</v>
      </c>
      <c r="D132" s="5" t="s">
        <v>274</v>
      </c>
      <c r="E132" s="5" t="s">
        <v>275</v>
      </c>
      <c r="F132" s="5" t="s">
        <v>292</v>
      </c>
      <c r="G132" s="5">
        <v>89.5</v>
      </c>
      <c r="H132" s="5">
        <v>85.67</v>
      </c>
      <c r="I132" s="6">
        <f t="shared" si="6"/>
        <v>87.96799999999999</v>
      </c>
    </row>
    <row r="133" spans="1:9" ht="16.5" customHeight="1">
      <c r="A133" s="2">
        <v>190239</v>
      </c>
      <c r="B133" s="5" t="s">
        <v>293</v>
      </c>
      <c r="C133" s="5" t="s">
        <v>9</v>
      </c>
      <c r="D133" s="5" t="s">
        <v>274</v>
      </c>
      <c r="E133" s="5" t="s">
        <v>275</v>
      </c>
      <c r="F133" s="5" t="s">
        <v>294</v>
      </c>
      <c r="G133" s="5">
        <v>91</v>
      </c>
      <c r="H133" s="5">
        <v>80.67</v>
      </c>
      <c r="I133" s="6">
        <f t="shared" si="6"/>
        <v>86.868</v>
      </c>
    </row>
    <row r="134" spans="1:9" ht="16.5" customHeight="1">
      <c r="A134" s="2">
        <v>190049</v>
      </c>
      <c r="B134" s="5" t="s">
        <v>295</v>
      </c>
      <c r="C134" s="5" t="s">
        <v>9</v>
      </c>
      <c r="D134" s="5" t="s">
        <v>274</v>
      </c>
      <c r="E134" s="5" t="s">
        <v>275</v>
      </c>
      <c r="F134" s="5" t="s">
        <v>296</v>
      </c>
      <c r="G134" s="5">
        <v>89</v>
      </c>
      <c r="H134" s="5">
        <v>83.33</v>
      </c>
      <c r="I134" s="6">
        <f t="shared" si="6"/>
        <v>86.732</v>
      </c>
    </row>
    <row r="135" spans="1:9" ht="16.5" customHeight="1">
      <c r="A135" s="2">
        <v>190173</v>
      </c>
      <c r="B135" s="5" t="s">
        <v>297</v>
      </c>
      <c r="C135" s="5" t="s">
        <v>9</v>
      </c>
      <c r="D135" s="5" t="s">
        <v>274</v>
      </c>
      <c r="E135" s="5" t="s">
        <v>275</v>
      </c>
      <c r="F135" s="5" t="s">
        <v>298</v>
      </c>
      <c r="G135" s="5">
        <v>90</v>
      </c>
      <c r="H135" s="5">
        <v>77.67</v>
      </c>
      <c r="I135" s="6">
        <f t="shared" si="6"/>
        <v>85.068</v>
      </c>
    </row>
    <row r="136" spans="1:9" ht="16.5" customHeight="1">
      <c r="A136" s="2">
        <v>190250</v>
      </c>
      <c r="B136" s="5" t="s">
        <v>299</v>
      </c>
      <c r="C136" s="5" t="s">
        <v>9</v>
      </c>
      <c r="D136" s="5" t="s">
        <v>274</v>
      </c>
      <c r="E136" s="5" t="s">
        <v>275</v>
      </c>
      <c r="F136" s="5" t="s">
        <v>300</v>
      </c>
      <c r="G136" s="5">
        <v>90.5</v>
      </c>
      <c r="H136" s="5">
        <v>73</v>
      </c>
      <c r="I136" s="6">
        <f t="shared" si="6"/>
        <v>83.5</v>
      </c>
    </row>
    <row r="137" spans="1:9" ht="16.5" customHeight="1">
      <c r="A137" s="2">
        <v>190010</v>
      </c>
      <c r="B137" s="5" t="s">
        <v>301</v>
      </c>
      <c r="C137" s="5" t="s">
        <v>9</v>
      </c>
      <c r="D137" s="5" t="s">
        <v>274</v>
      </c>
      <c r="E137" s="5" t="s">
        <v>275</v>
      </c>
      <c r="F137" s="5" t="s">
        <v>302</v>
      </c>
      <c r="G137" s="5">
        <v>87</v>
      </c>
      <c r="H137" s="5">
        <v>78</v>
      </c>
      <c r="I137" s="6">
        <f t="shared" si="6"/>
        <v>83.4</v>
      </c>
    </row>
    <row r="138" spans="1:9" ht="16.5" customHeight="1">
      <c r="A138" s="2">
        <v>190242</v>
      </c>
      <c r="B138" s="5" t="s">
        <v>303</v>
      </c>
      <c r="C138" s="5" t="s">
        <v>9</v>
      </c>
      <c r="D138" s="5" t="s">
        <v>274</v>
      </c>
      <c r="E138" s="5" t="s">
        <v>275</v>
      </c>
      <c r="F138" s="5" t="s">
        <v>304</v>
      </c>
      <c r="G138" s="5">
        <v>88</v>
      </c>
      <c r="H138" s="5">
        <v>74.67</v>
      </c>
      <c r="I138" s="6">
        <f t="shared" si="6"/>
        <v>82.668</v>
      </c>
    </row>
    <row r="139" spans="1:9" ht="16.5" customHeight="1">
      <c r="A139" s="2">
        <v>190184</v>
      </c>
      <c r="B139" s="5" t="s">
        <v>305</v>
      </c>
      <c r="C139" s="5" t="s">
        <v>9</v>
      </c>
      <c r="D139" s="5" t="s">
        <v>274</v>
      </c>
      <c r="E139" s="5" t="s">
        <v>275</v>
      </c>
      <c r="F139" s="5" t="s">
        <v>306</v>
      </c>
      <c r="G139" s="5">
        <v>87</v>
      </c>
      <c r="H139" s="5">
        <v>75.67</v>
      </c>
      <c r="I139" s="6">
        <f t="shared" si="6"/>
        <v>82.46799999999999</v>
      </c>
    </row>
    <row r="140" spans="1:9" ht="16.5" customHeight="1">
      <c r="A140" s="2">
        <v>190228</v>
      </c>
      <c r="B140" s="5" t="s">
        <v>307</v>
      </c>
      <c r="C140" s="5" t="s">
        <v>9</v>
      </c>
      <c r="D140" s="5" t="s">
        <v>274</v>
      </c>
      <c r="E140" s="5" t="s">
        <v>275</v>
      </c>
      <c r="F140" s="5" t="s">
        <v>308</v>
      </c>
      <c r="G140" s="5">
        <v>88.5</v>
      </c>
      <c r="H140" s="5">
        <v>71</v>
      </c>
      <c r="I140" s="6">
        <f t="shared" si="6"/>
        <v>81.5</v>
      </c>
    </row>
    <row r="141" spans="1:9" ht="16.5" customHeight="1">
      <c r="A141" s="2">
        <v>190216</v>
      </c>
      <c r="B141" s="5" t="s">
        <v>309</v>
      </c>
      <c r="C141" s="5" t="s">
        <v>9</v>
      </c>
      <c r="D141" s="5" t="s">
        <v>274</v>
      </c>
      <c r="E141" s="5" t="s">
        <v>275</v>
      </c>
      <c r="F141" s="5" t="s">
        <v>310</v>
      </c>
      <c r="G141" s="5">
        <v>87</v>
      </c>
      <c r="H141" s="5">
        <v>73</v>
      </c>
      <c r="I141" s="6">
        <f t="shared" si="6"/>
        <v>81.4</v>
      </c>
    </row>
    <row r="142" spans="1:9" ht="16.5" customHeight="1">
      <c r="A142" s="2">
        <v>190237</v>
      </c>
      <c r="B142" s="5" t="s">
        <v>273</v>
      </c>
      <c r="C142" s="5" t="s">
        <v>9</v>
      </c>
      <c r="D142" s="5" t="s">
        <v>274</v>
      </c>
      <c r="E142" s="5" t="s">
        <v>275</v>
      </c>
      <c r="F142" s="5" t="s">
        <v>276</v>
      </c>
      <c r="G142" s="5">
        <v>92</v>
      </c>
      <c r="H142" s="5" t="s">
        <v>13</v>
      </c>
      <c r="I142" s="6">
        <f>G142*0.6</f>
        <v>55.199999999999996</v>
      </c>
    </row>
    <row r="143" spans="1:9" ht="16.5" customHeight="1">
      <c r="A143" s="2">
        <v>190095</v>
      </c>
      <c r="B143" s="5" t="s">
        <v>277</v>
      </c>
      <c r="C143" s="5" t="s">
        <v>9</v>
      </c>
      <c r="D143" s="5" t="s">
        <v>274</v>
      </c>
      <c r="E143" s="5" t="s">
        <v>275</v>
      </c>
      <c r="F143" s="5" t="s">
        <v>278</v>
      </c>
      <c r="G143" s="5">
        <v>90</v>
      </c>
      <c r="H143" s="5" t="s">
        <v>13</v>
      </c>
      <c r="I143" s="6">
        <f>G143*0.6</f>
        <v>54</v>
      </c>
    </row>
    <row r="144" spans="1:9" ht="16.5" customHeight="1">
      <c r="A144" s="2">
        <v>190202</v>
      </c>
      <c r="B144" s="5" t="s">
        <v>279</v>
      </c>
      <c r="C144" s="5" t="s">
        <v>9</v>
      </c>
      <c r="D144" s="5" t="s">
        <v>274</v>
      </c>
      <c r="E144" s="5" t="s">
        <v>275</v>
      </c>
      <c r="F144" s="5" t="s">
        <v>280</v>
      </c>
      <c r="G144" s="5">
        <v>89</v>
      </c>
      <c r="H144" s="5" t="s">
        <v>13</v>
      </c>
      <c r="I144" s="6">
        <f>G144*0.6</f>
        <v>53.4</v>
      </c>
    </row>
    <row r="145" spans="1:9" ht="16.5" customHeight="1">
      <c r="A145" s="2">
        <v>190090</v>
      </c>
      <c r="B145" s="5" t="s">
        <v>281</v>
      </c>
      <c r="C145" s="5" t="s">
        <v>9</v>
      </c>
      <c r="D145" s="5" t="s">
        <v>274</v>
      </c>
      <c r="E145" s="5" t="s">
        <v>275</v>
      </c>
      <c r="F145" s="5" t="s">
        <v>282</v>
      </c>
      <c r="G145" s="5">
        <v>87</v>
      </c>
      <c r="H145" s="5" t="s">
        <v>13</v>
      </c>
      <c r="I145" s="6">
        <f>G145*0.6</f>
        <v>52.199999999999996</v>
      </c>
    </row>
    <row r="146" spans="1:9" ht="16.5" customHeight="1">
      <c r="A146" s="2">
        <v>190177</v>
      </c>
      <c r="B146" s="5" t="s">
        <v>315</v>
      </c>
      <c r="C146" s="5" t="s">
        <v>9</v>
      </c>
      <c r="D146" s="5" t="s">
        <v>312</v>
      </c>
      <c r="E146" s="5" t="s">
        <v>313</v>
      </c>
      <c r="F146" s="5" t="s">
        <v>316</v>
      </c>
      <c r="G146" s="5">
        <v>92</v>
      </c>
      <c r="H146" s="5">
        <v>85.67</v>
      </c>
      <c r="I146" s="6">
        <f aca="true" t="shared" si="7" ref="I146:I154">G146*0.6+H146*0.4</f>
        <v>89.46799999999999</v>
      </c>
    </row>
    <row r="147" spans="1:9" ht="16.5" customHeight="1">
      <c r="A147" s="2">
        <v>190059</v>
      </c>
      <c r="B147" s="5" t="s">
        <v>317</v>
      </c>
      <c r="C147" s="5" t="s">
        <v>9</v>
      </c>
      <c r="D147" s="5" t="s">
        <v>312</v>
      </c>
      <c r="E147" s="5" t="s">
        <v>313</v>
      </c>
      <c r="F147" s="5" t="s">
        <v>318</v>
      </c>
      <c r="G147" s="5">
        <v>82</v>
      </c>
      <c r="H147" s="5">
        <v>92.67</v>
      </c>
      <c r="I147" s="6">
        <f t="shared" si="7"/>
        <v>86.268</v>
      </c>
    </row>
    <row r="148" spans="1:9" ht="16.5" customHeight="1">
      <c r="A148" s="2">
        <v>190139</v>
      </c>
      <c r="B148" s="5" t="s">
        <v>319</v>
      </c>
      <c r="C148" s="5" t="s">
        <v>9</v>
      </c>
      <c r="D148" s="5" t="s">
        <v>312</v>
      </c>
      <c r="E148" s="5" t="s">
        <v>313</v>
      </c>
      <c r="F148" s="5" t="s">
        <v>320</v>
      </c>
      <c r="G148" s="5">
        <v>83</v>
      </c>
      <c r="H148" s="5">
        <v>87.33</v>
      </c>
      <c r="I148" s="6">
        <f t="shared" si="7"/>
        <v>84.732</v>
      </c>
    </row>
    <row r="149" spans="1:9" ht="16.5" customHeight="1">
      <c r="A149" s="2">
        <v>190259</v>
      </c>
      <c r="B149" s="5" t="s">
        <v>321</v>
      </c>
      <c r="C149" s="5" t="s">
        <v>9</v>
      </c>
      <c r="D149" s="5" t="s">
        <v>312</v>
      </c>
      <c r="E149" s="5" t="s">
        <v>313</v>
      </c>
      <c r="F149" s="5" t="s">
        <v>322</v>
      </c>
      <c r="G149" s="5">
        <v>75</v>
      </c>
      <c r="H149" s="5">
        <v>91</v>
      </c>
      <c r="I149" s="6">
        <f t="shared" si="7"/>
        <v>81.4</v>
      </c>
    </row>
    <row r="150" spans="1:9" ht="16.5" customHeight="1">
      <c r="A150" s="2">
        <v>190208</v>
      </c>
      <c r="B150" s="5" t="s">
        <v>323</v>
      </c>
      <c r="C150" s="5" t="s">
        <v>9</v>
      </c>
      <c r="D150" s="5" t="s">
        <v>312</v>
      </c>
      <c r="E150" s="5" t="s">
        <v>313</v>
      </c>
      <c r="F150" s="5" t="s">
        <v>324</v>
      </c>
      <c r="G150" s="5">
        <v>73</v>
      </c>
      <c r="H150" s="5">
        <v>87</v>
      </c>
      <c r="I150" s="6">
        <f t="shared" si="7"/>
        <v>78.6</v>
      </c>
    </row>
    <row r="151" spans="1:9" ht="16.5" customHeight="1">
      <c r="A151" s="2">
        <v>190041</v>
      </c>
      <c r="B151" s="5" t="s">
        <v>325</v>
      </c>
      <c r="C151" s="5" t="s">
        <v>23</v>
      </c>
      <c r="D151" s="5" t="s">
        <v>312</v>
      </c>
      <c r="E151" s="5" t="s">
        <v>313</v>
      </c>
      <c r="F151" s="5" t="s">
        <v>326</v>
      </c>
      <c r="G151" s="5">
        <v>84</v>
      </c>
      <c r="H151" s="5">
        <v>70.33</v>
      </c>
      <c r="I151" s="6">
        <f t="shared" si="7"/>
        <v>78.532</v>
      </c>
    </row>
    <row r="152" spans="1:9" ht="16.5" customHeight="1">
      <c r="A152" s="2">
        <v>190151</v>
      </c>
      <c r="B152" s="5" t="s">
        <v>327</v>
      </c>
      <c r="C152" s="5" t="s">
        <v>23</v>
      </c>
      <c r="D152" s="5" t="s">
        <v>312</v>
      </c>
      <c r="E152" s="5" t="s">
        <v>313</v>
      </c>
      <c r="F152" s="5" t="s">
        <v>328</v>
      </c>
      <c r="G152" s="5">
        <v>66</v>
      </c>
      <c r="H152" s="5">
        <v>90.67</v>
      </c>
      <c r="I152" s="6">
        <f t="shared" si="7"/>
        <v>75.868</v>
      </c>
    </row>
    <row r="153" spans="1:9" ht="16.5" customHeight="1">
      <c r="A153" s="2">
        <v>190163</v>
      </c>
      <c r="B153" s="5" t="s">
        <v>329</v>
      </c>
      <c r="C153" s="5" t="s">
        <v>9</v>
      </c>
      <c r="D153" s="5" t="s">
        <v>312</v>
      </c>
      <c r="E153" s="5" t="s">
        <v>313</v>
      </c>
      <c r="F153" s="5" t="s">
        <v>330</v>
      </c>
      <c r="G153" s="5">
        <v>65</v>
      </c>
      <c r="H153" s="5">
        <v>89.67</v>
      </c>
      <c r="I153" s="6">
        <f t="shared" si="7"/>
        <v>74.868</v>
      </c>
    </row>
    <row r="154" spans="1:9" ht="16.5" customHeight="1">
      <c r="A154" s="2">
        <v>190200</v>
      </c>
      <c r="B154" s="5" t="s">
        <v>331</v>
      </c>
      <c r="C154" s="5" t="s">
        <v>9</v>
      </c>
      <c r="D154" s="5" t="s">
        <v>312</v>
      </c>
      <c r="E154" s="5" t="s">
        <v>313</v>
      </c>
      <c r="F154" s="5" t="s">
        <v>332</v>
      </c>
      <c r="G154" s="5">
        <v>66</v>
      </c>
      <c r="H154" s="5">
        <v>83</v>
      </c>
      <c r="I154" s="6">
        <f t="shared" si="7"/>
        <v>72.80000000000001</v>
      </c>
    </row>
    <row r="155" spans="1:9" ht="16.5" customHeight="1">
      <c r="A155" s="2">
        <v>190042</v>
      </c>
      <c r="B155" s="5" t="s">
        <v>311</v>
      </c>
      <c r="C155" s="5" t="s">
        <v>9</v>
      </c>
      <c r="D155" s="5" t="s">
        <v>312</v>
      </c>
      <c r="E155" s="5" t="s">
        <v>313</v>
      </c>
      <c r="F155" s="5" t="s">
        <v>314</v>
      </c>
      <c r="G155" s="5">
        <v>80</v>
      </c>
      <c r="H155" s="5" t="s">
        <v>13</v>
      </c>
      <c r="I155" s="6">
        <f>G155*0.6</f>
        <v>48</v>
      </c>
    </row>
    <row r="156" spans="1:9" ht="16.5" customHeight="1">
      <c r="A156" s="2">
        <v>190268</v>
      </c>
      <c r="B156" s="5" t="s">
        <v>333</v>
      </c>
      <c r="C156" s="5" t="s">
        <v>9</v>
      </c>
      <c r="D156" s="5" t="s">
        <v>334</v>
      </c>
      <c r="E156" s="5" t="s">
        <v>335</v>
      </c>
      <c r="F156" s="5" t="s">
        <v>336</v>
      </c>
      <c r="G156" s="5">
        <v>54</v>
      </c>
      <c r="H156" s="5">
        <v>86.33</v>
      </c>
      <c r="I156" s="6">
        <f aca="true" t="shared" si="8" ref="I156:I168">G156*0.6+H156*0.4</f>
        <v>66.932</v>
      </c>
    </row>
    <row r="157" spans="1:9" ht="16.5" customHeight="1">
      <c r="A157" s="2">
        <v>190257</v>
      </c>
      <c r="B157" s="5" t="s">
        <v>337</v>
      </c>
      <c r="C157" s="5" t="s">
        <v>9</v>
      </c>
      <c r="D157" s="5" t="s">
        <v>334</v>
      </c>
      <c r="E157" s="5" t="s">
        <v>335</v>
      </c>
      <c r="F157" s="5" t="s">
        <v>338</v>
      </c>
      <c r="G157" s="5">
        <v>41</v>
      </c>
      <c r="H157" s="5">
        <v>91</v>
      </c>
      <c r="I157" s="6">
        <f t="shared" si="8"/>
        <v>61</v>
      </c>
    </row>
    <row r="158" spans="1:9" ht="16.5" customHeight="1">
      <c r="A158" s="2">
        <v>190270</v>
      </c>
      <c r="B158" s="5" t="s">
        <v>339</v>
      </c>
      <c r="C158" s="5" t="s">
        <v>9</v>
      </c>
      <c r="D158" s="5" t="s">
        <v>334</v>
      </c>
      <c r="E158" s="5" t="s">
        <v>335</v>
      </c>
      <c r="F158" s="5" t="s">
        <v>340</v>
      </c>
      <c r="G158" s="5">
        <v>38</v>
      </c>
      <c r="H158" s="5">
        <v>89.33</v>
      </c>
      <c r="I158" s="6">
        <f t="shared" si="8"/>
        <v>58.532</v>
      </c>
    </row>
    <row r="159" spans="1:9" ht="16.5" customHeight="1">
      <c r="A159" s="2">
        <v>190282</v>
      </c>
      <c r="B159" s="5" t="s">
        <v>341</v>
      </c>
      <c r="C159" s="5" t="s">
        <v>23</v>
      </c>
      <c r="D159" s="5" t="s">
        <v>334</v>
      </c>
      <c r="E159" s="5" t="s">
        <v>335</v>
      </c>
      <c r="F159" s="5" t="s">
        <v>342</v>
      </c>
      <c r="G159" s="5">
        <v>33</v>
      </c>
      <c r="H159" s="5">
        <v>90</v>
      </c>
      <c r="I159" s="6">
        <f t="shared" si="8"/>
        <v>55.8</v>
      </c>
    </row>
    <row r="160" spans="1:9" ht="16.5" customHeight="1">
      <c r="A160" s="2">
        <v>190269</v>
      </c>
      <c r="B160" s="5" t="s">
        <v>343</v>
      </c>
      <c r="C160" s="5" t="s">
        <v>9</v>
      </c>
      <c r="D160" s="5" t="s">
        <v>334</v>
      </c>
      <c r="E160" s="5" t="s">
        <v>335</v>
      </c>
      <c r="F160" s="5" t="s">
        <v>344</v>
      </c>
      <c r="G160" s="5">
        <v>32</v>
      </c>
      <c r="H160" s="5">
        <v>89.33</v>
      </c>
      <c r="I160" s="6">
        <f t="shared" si="8"/>
        <v>54.932</v>
      </c>
    </row>
    <row r="161" spans="1:9" ht="16.5" customHeight="1">
      <c r="A161" s="2">
        <v>190076</v>
      </c>
      <c r="B161" s="5" t="s">
        <v>345</v>
      </c>
      <c r="C161" s="5" t="s">
        <v>9</v>
      </c>
      <c r="D161" s="5" t="s">
        <v>334</v>
      </c>
      <c r="E161" s="5" t="s">
        <v>335</v>
      </c>
      <c r="F161" s="5" t="s">
        <v>346</v>
      </c>
      <c r="G161" s="5">
        <v>31</v>
      </c>
      <c r="H161" s="5">
        <v>85.33</v>
      </c>
      <c r="I161" s="6">
        <f t="shared" si="8"/>
        <v>52.732</v>
      </c>
    </row>
    <row r="162" spans="1:9" ht="16.5" customHeight="1">
      <c r="A162" s="2">
        <v>190240</v>
      </c>
      <c r="B162" s="5" t="s">
        <v>359</v>
      </c>
      <c r="C162" s="5" t="s">
        <v>9</v>
      </c>
      <c r="D162" s="5" t="s">
        <v>348</v>
      </c>
      <c r="E162" s="5" t="s">
        <v>349</v>
      </c>
      <c r="F162" s="5" t="s">
        <v>360</v>
      </c>
      <c r="G162" s="5">
        <v>90</v>
      </c>
      <c r="H162" s="5">
        <v>93</v>
      </c>
      <c r="I162" s="6">
        <f t="shared" si="8"/>
        <v>91.2</v>
      </c>
    </row>
    <row r="163" spans="1:9" ht="16.5" customHeight="1">
      <c r="A163" s="2">
        <v>190153</v>
      </c>
      <c r="B163" s="5" t="s">
        <v>361</v>
      </c>
      <c r="C163" s="5" t="s">
        <v>9</v>
      </c>
      <c r="D163" s="5" t="s">
        <v>348</v>
      </c>
      <c r="E163" s="5" t="s">
        <v>349</v>
      </c>
      <c r="F163" s="5" t="s">
        <v>362</v>
      </c>
      <c r="G163" s="5">
        <v>78</v>
      </c>
      <c r="H163" s="5">
        <v>93.33</v>
      </c>
      <c r="I163" s="6">
        <f t="shared" si="8"/>
        <v>84.132</v>
      </c>
    </row>
    <row r="164" spans="1:9" ht="16.5" customHeight="1">
      <c r="A164" s="2">
        <v>190094</v>
      </c>
      <c r="B164" s="5" t="s">
        <v>363</v>
      </c>
      <c r="C164" s="5" t="s">
        <v>9</v>
      </c>
      <c r="D164" s="5" t="s">
        <v>348</v>
      </c>
      <c r="E164" s="5" t="s">
        <v>349</v>
      </c>
      <c r="F164" s="5" t="s">
        <v>364</v>
      </c>
      <c r="G164" s="5">
        <v>85</v>
      </c>
      <c r="H164" s="5">
        <v>79</v>
      </c>
      <c r="I164" s="6">
        <f t="shared" si="8"/>
        <v>82.6</v>
      </c>
    </row>
    <row r="165" spans="1:9" ht="16.5" customHeight="1">
      <c r="A165" s="2">
        <v>190032</v>
      </c>
      <c r="B165" s="5" t="s">
        <v>365</v>
      </c>
      <c r="C165" s="5" t="s">
        <v>23</v>
      </c>
      <c r="D165" s="5" t="s">
        <v>348</v>
      </c>
      <c r="E165" s="5" t="s">
        <v>349</v>
      </c>
      <c r="F165" s="5" t="s">
        <v>366</v>
      </c>
      <c r="G165" s="5">
        <v>76</v>
      </c>
      <c r="H165" s="5">
        <v>92.33</v>
      </c>
      <c r="I165" s="6">
        <f t="shared" si="8"/>
        <v>82.53200000000001</v>
      </c>
    </row>
    <row r="166" spans="1:9" ht="16.5" customHeight="1">
      <c r="A166" s="2">
        <v>190069</v>
      </c>
      <c r="B166" s="5" t="s">
        <v>367</v>
      </c>
      <c r="C166" s="5" t="s">
        <v>23</v>
      </c>
      <c r="D166" s="5" t="s">
        <v>348</v>
      </c>
      <c r="E166" s="5" t="s">
        <v>349</v>
      </c>
      <c r="F166" s="5" t="s">
        <v>368</v>
      </c>
      <c r="G166" s="5">
        <v>84</v>
      </c>
      <c r="H166" s="5">
        <v>78.33</v>
      </c>
      <c r="I166" s="6">
        <f t="shared" si="8"/>
        <v>81.732</v>
      </c>
    </row>
    <row r="167" spans="1:9" ht="16.5" customHeight="1">
      <c r="A167" s="2">
        <v>190171</v>
      </c>
      <c r="B167" s="5" t="s">
        <v>369</v>
      </c>
      <c r="C167" s="5" t="s">
        <v>9</v>
      </c>
      <c r="D167" s="5" t="s">
        <v>348</v>
      </c>
      <c r="E167" s="5" t="s">
        <v>349</v>
      </c>
      <c r="F167" s="5" t="s">
        <v>370</v>
      </c>
      <c r="G167" s="5">
        <v>83</v>
      </c>
      <c r="H167" s="5">
        <v>70.33</v>
      </c>
      <c r="I167" s="6">
        <f t="shared" si="8"/>
        <v>77.932</v>
      </c>
    </row>
    <row r="168" spans="1:9" ht="16.5" customHeight="1">
      <c r="A168" s="2">
        <v>190089</v>
      </c>
      <c r="B168" s="5" t="s">
        <v>371</v>
      </c>
      <c r="C168" s="5" t="s">
        <v>9</v>
      </c>
      <c r="D168" s="5" t="s">
        <v>348</v>
      </c>
      <c r="E168" s="5" t="s">
        <v>349</v>
      </c>
      <c r="F168" s="5" t="s">
        <v>372</v>
      </c>
      <c r="G168" s="5">
        <v>79</v>
      </c>
      <c r="H168" s="5">
        <v>75</v>
      </c>
      <c r="I168" s="6">
        <f t="shared" si="8"/>
        <v>77.4</v>
      </c>
    </row>
    <row r="169" spans="1:9" ht="16.5" customHeight="1">
      <c r="A169" s="2">
        <v>190167</v>
      </c>
      <c r="B169" s="5" t="s">
        <v>347</v>
      </c>
      <c r="C169" s="5" t="s">
        <v>9</v>
      </c>
      <c r="D169" s="5" t="s">
        <v>348</v>
      </c>
      <c r="E169" s="5" t="s">
        <v>349</v>
      </c>
      <c r="F169" s="5" t="s">
        <v>350</v>
      </c>
      <c r="G169" s="5">
        <v>82</v>
      </c>
      <c r="H169" s="5" t="s">
        <v>13</v>
      </c>
      <c r="I169" s="6">
        <f>G169*0.6</f>
        <v>49.199999999999996</v>
      </c>
    </row>
    <row r="170" spans="1:9" ht="16.5" customHeight="1">
      <c r="A170" s="2">
        <v>190169</v>
      </c>
      <c r="B170" s="5" t="s">
        <v>351</v>
      </c>
      <c r="C170" s="5" t="s">
        <v>9</v>
      </c>
      <c r="D170" s="5" t="s">
        <v>348</v>
      </c>
      <c r="E170" s="5" t="s">
        <v>349</v>
      </c>
      <c r="F170" s="5" t="s">
        <v>352</v>
      </c>
      <c r="G170" s="5">
        <v>79</v>
      </c>
      <c r="H170" s="5" t="s">
        <v>13</v>
      </c>
      <c r="I170" s="6">
        <f>G170*0.6</f>
        <v>47.4</v>
      </c>
    </row>
    <row r="171" spans="1:9" ht="16.5" customHeight="1">
      <c r="A171" s="2">
        <v>190066</v>
      </c>
      <c r="B171" s="5" t="s">
        <v>353</v>
      </c>
      <c r="C171" s="5" t="s">
        <v>23</v>
      </c>
      <c r="D171" s="5" t="s">
        <v>348</v>
      </c>
      <c r="E171" s="5" t="s">
        <v>349</v>
      </c>
      <c r="F171" s="5" t="s">
        <v>354</v>
      </c>
      <c r="G171" s="5">
        <v>77</v>
      </c>
      <c r="H171" s="5" t="s">
        <v>13</v>
      </c>
      <c r="I171" s="6">
        <f>G171*0.6</f>
        <v>46.199999999999996</v>
      </c>
    </row>
    <row r="172" spans="1:9" ht="16.5" customHeight="1">
      <c r="A172" s="2">
        <v>190020</v>
      </c>
      <c r="B172" s="5" t="s">
        <v>355</v>
      </c>
      <c r="C172" s="5" t="s">
        <v>9</v>
      </c>
      <c r="D172" s="5" t="s">
        <v>348</v>
      </c>
      <c r="E172" s="5" t="s">
        <v>349</v>
      </c>
      <c r="F172" s="5" t="s">
        <v>356</v>
      </c>
      <c r="G172" s="5">
        <v>71</v>
      </c>
      <c r="H172" s="5" t="s">
        <v>13</v>
      </c>
      <c r="I172" s="6">
        <f>G172*0.6</f>
        <v>42.6</v>
      </c>
    </row>
    <row r="173" spans="1:9" ht="16.5" customHeight="1">
      <c r="A173" s="2">
        <v>190135</v>
      </c>
      <c r="B173" s="5" t="s">
        <v>357</v>
      </c>
      <c r="C173" s="5" t="s">
        <v>9</v>
      </c>
      <c r="D173" s="5" t="s">
        <v>348</v>
      </c>
      <c r="E173" s="5" t="s">
        <v>349</v>
      </c>
      <c r="F173" s="5" t="s">
        <v>358</v>
      </c>
      <c r="G173" s="5">
        <v>70</v>
      </c>
      <c r="H173" s="5" t="s">
        <v>13</v>
      </c>
      <c r="I173" s="6">
        <f>G173*0.6</f>
        <v>42</v>
      </c>
    </row>
    <row r="174" spans="1:9" ht="16.5" customHeight="1">
      <c r="A174" s="2">
        <v>190220</v>
      </c>
      <c r="B174" s="5" t="s">
        <v>373</v>
      </c>
      <c r="C174" s="5" t="s">
        <v>23</v>
      </c>
      <c r="D174" s="5" t="s">
        <v>374</v>
      </c>
      <c r="E174" s="5" t="s">
        <v>375</v>
      </c>
      <c r="F174" s="5" t="s">
        <v>376</v>
      </c>
      <c r="G174" s="5">
        <v>77</v>
      </c>
      <c r="H174" s="5">
        <v>85.33</v>
      </c>
      <c r="I174" s="6">
        <f aca="true" t="shared" si="9" ref="I174:I181">G174*0.6+H174*0.4</f>
        <v>80.332</v>
      </c>
    </row>
    <row r="175" spans="1:9" ht="16.5" customHeight="1">
      <c r="A175" s="2">
        <v>190017</v>
      </c>
      <c r="B175" s="5" t="s">
        <v>377</v>
      </c>
      <c r="C175" s="5" t="s">
        <v>23</v>
      </c>
      <c r="D175" s="5" t="s">
        <v>374</v>
      </c>
      <c r="E175" s="5" t="s">
        <v>375</v>
      </c>
      <c r="F175" s="5" t="s">
        <v>378</v>
      </c>
      <c r="G175" s="5">
        <v>72</v>
      </c>
      <c r="H175" s="5">
        <v>90.33</v>
      </c>
      <c r="I175" s="6">
        <f t="shared" si="9"/>
        <v>79.332</v>
      </c>
    </row>
    <row r="176" spans="1:9" ht="16.5" customHeight="1">
      <c r="A176" s="2">
        <v>190067</v>
      </c>
      <c r="B176" s="5" t="s">
        <v>383</v>
      </c>
      <c r="C176" s="5" t="s">
        <v>9</v>
      </c>
      <c r="D176" s="5" t="s">
        <v>380</v>
      </c>
      <c r="E176" s="5" t="s">
        <v>381</v>
      </c>
      <c r="F176" s="5" t="s">
        <v>384</v>
      </c>
      <c r="G176" s="5">
        <v>80.6</v>
      </c>
      <c r="H176" s="5">
        <v>80.75</v>
      </c>
      <c r="I176" s="6">
        <f t="shared" si="9"/>
        <v>80.66</v>
      </c>
    </row>
    <row r="177" spans="1:9" ht="16.5" customHeight="1">
      <c r="A177" s="2">
        <v>190182</v>
      </c>
      <c r="B177" s="5" t="s">
        <v>385</v>
      </c>
      <c r="C177" s="5" t="s">
        <v>9</v>
      </c>
      <c r="D177" s="5" t="s">
        <v>380</v>
      </c>
      <c r="E177" s="5" t="s">
        <v>381</v>
      </c>
      <c r="F177" s="5" t="s">
        <v>386</v>
      </c>
      <c r="G177" s="5">
        <v>74.8</v>
      </c>
      <c r="H177" s="5">
        <v>79.5</v>
      </c>
      <c r="I177" s="6">
        <f t="shared" si="9"/>
        <v>76.67999999999999</v>
      </c>
    </row>
    <row r="178" spans="1:9" ht="16.5" customHeight="1">
      <c r="A178" s="2">
        <v>190037</v>
      </c>
      <c r="B178" s="5" t="s">
        <v>387</v>
      </c>
      <c r="C178" s="5" t="s">
        <v>23</v>
      </c>
      <c r="D178" s="5" t="s">
        <v>380</v>
      </c>
      <c r="E178" s="5" t="s">
        <v>381</v>
      </c>
      <c r="F178" s="5" t="s">
        <v>388</v>
      </c>
      <c r="G178" s="5">
        <v>65.2</v>
      </c>
      <c r="H178" s="5">
        <v>90.5</v>
      </c>
      <c r="I178" s="6">
        <f t="shared" si="9"/>
        <v>75.32</v>
      </c>
    </row>
    <row r="179" spans="1:9" ht="16.5" customHeight="1">
      <c r="A179" s="2">
        <v>190022</v>
      </c>
      <c r="B179" s="5" t="s">
        <v>389</v>
      </c>
      <c r="C179" s="5" t="s">
        <v>9</v>
      </c>
      <c r="D179" s="5" t="s">
        <v>380</v>
      </c>
      <c r="E179" s="5" t="s">
        <v>381</v>
      </c>
      <c r="F179" s="5" t="s">
        <v>390</v>
      </c>
      <c r="G179" s="5">
        <v>65.6</v>
      </c>
      <c r="H179" s="5">
        <v>85.75</v>
      </c>
      <c r="I179" s="6">
        <f t="shared" si="9"/>
        <v>73.66</v>
      </c>
    </row>
    <row r="180" spans="1:9" ht="16.5" customHeight="1">
      <c r="A180" s="2">
        <v>190052</v>
      </c>
      <c r="B180" s="5" t="s">
        <v>391</v>
      </c>
      <c r="C180" s="5" t="s">
        <v>9</v>
      </c>
      <c r="D180" s="5" t="s">
        <v>380</v>
      </c>
      <c r="E180" s="5" t="s">
        <v>381</v>
      </c>
      <c r="F180" s="5" t="s">
        <v>392</v>
      </c>
      <c r="G180" s="5">
        <v>61.8</v>
      </c>
      <c r="H180" s="5">
        <v>83.25</v>
      </c>
      <c r="I180" s="6">
        <f t="shared" si="9"/>
        <v>70.38</v>
      </c>
    </row>
    <row r="181" spans="1:9" ht="16.5" customHeight="1">
      <c r="A181" s="2">
        <v>190215</v>
      </c>
      <c r="B181" s="5" t="s">
        <v>393</v>
      </c>
      <c r="C181" s="5" t="s">
        <v>9</v>
      </c>
      <c r="D181" s="5" t="s">
        <v>380</v>
      </c>
      <c r="E181" s="5" t="s">
        <v>381</v>
      </c>
      <c r="F181" s="5" t="s">
        <v>394</v>
      </c>
      <c r="G181" s="5">
        <v>64.6</v>
      </c>
      <c r="H181" s="5">
        <v>79</v>
      </c>
      <c r="I181" s="6">
        <f t="shared" si="9"/>
        <v>70.36</v>
      </c>
    </row>
    <row r="182" spans="1:9" ht="16.5" customHeight="1">
      <c r="A182" s="2">
        <v>190063</v>
      </c>
      <c r="B182" s="5" t="s">
        <v>379</v>
      </c>
      <c r="C182" s="5" t="s">
        <v>23</v>
      </c>
      <c r="D182" s="5" t="s">
        <v>380</v>
      </c>
      <c r="E182" s="5" t="s">
        <v>381</v>
      </c>
      <c r="F182" s="5" t="s">
        <v>382</v>
      </c>
      <c r="G182" s="5">
        <v>61.6</v>
      </c>
      <c r="H182" s="5" t="s">
        <v>13</v>
      </c>
      <c r="I182" s="6">
        <f>G182*0.6</f>
        <v>36.96</v>
      </c>
    </row>
    <row r="183" spans="1:9" ht="16.5" customHeight="1">
      <c r="A183" s="2">
        <v>190101</v>
      </c>
      <c r="B183" s="5" t="s">
        <v>395</v>
      </c>
      <c r="C183" s="5" t="s">
        <v>9</v>
      </c>
      <c r="D183" s="5" t="s">
        <v>396</v>
      </c>
      <c r="E183" s="5" t="s">
        <v>397</v>
      </c>
      <c r="F183" s="5" t="s">
        <v>398</v>
      </c>
      <c r="G183" s="5">
        <v>68.6</v>
      </c>
      <c r="H183" s="5">
        <v>82.25</v>
      </c>
      <c r="I183" s="6">
        <f aca="true" t="shared" si="10" ref="I183:I188">G183*0.6+H183*0.4</f>
        <v>74.06</v>
      </c>
    </row>
    <row r="184" spans="1:9" ht="16.5" customHeight="1">
      <c r="A184" s="2">
        <v>190225</v>
      </c>
      <c r="B184" s="5" t="s">
        <v>399</v>
      </c>
      <c r="C184" s="5" t="s">
        <v>23</v>
      </c>
      <c r="D184" s="5" t="s">
        <v>396</v>
      </c>
      <c r="E184" s="5" t="s">
        <v>397</v>
      </c>
      <c r="F184" s="5" t="s">
        <v>400</v>
      </c>
      <c r="G184" s="5">
        <v>61.8</v>
      </c>
      <c r="H184" s="5">
        <v>78</v>
      </c>
      <c r="I184" s="6">
        <f t="shared" si="10"/>
        <v>68.28</v>
      </c>
    </row>
    <row r="185" spans="1:9" ht="16.5" customHeight="1">
      <c r="A185" s="2">
        <v>190226</v>
      </c>
      <c r="B185" s="5" t="s">
        <v>401</v>
      </c>
      <c r="C185" s="5" t="s">
        <v>9</v>
      </c>
      <c r="D185" s="5" t="s">
        <v>396</v>
      </c>
      <c r="E185" s="5" t="s">
        <v>397</v>
      </c>
      <c r="F185" s="5" t="s">
        <v>402</v>
      </c>
      <c r="G185" s="5">
        <v>58.6</v>
      </c>
      <c r="H185" s="5">
        <v>80.75</v>
      </c>
      <c r="I185" s="6">
        <f t="shared" si="10"/>
        <v>67.46000000000001</v>
      </c>
    </row>
    <row r="186" spans="1:9" ht="16.5" customHeight="1">
      <c r="A186" s="2">
        <v>190096</v>
      </c>
      <c r="B186" s="5" t="s">
        <v>407</v>
      </c>
      <c r="C186" s="5" t="s">
        <v>9</v>
      </c>
      <c r="D186" s="5" t="s">
        <v>404</v>
      </c>
      <c r="E186" s="5" t="s">
        <v>405</v>
      </c>
      <c r="F186" s="5" t="s">
        <v>408</v>
      </c>
      <c r="G186" s="5">
        <v>82</v>
      </c>
      <c r="H186" s="5">
        <v>91.25</v>
      </c>
      <c r="I186" s="6">
        <f t="shared" si="10"/>
        <v>85.69999999999999</v>
      </c>
    </row>
    <row r="187" spans="1:9" ht="16.5" customHeight="1">
      <c r="A187" s="2">
        <v>190065</v>
      </c>
      <c r="B187" s="5" t="s">
        <v>409</v>
      </c>
      <c r="C187" s="5" t="s">
        <v>23</v>
      </c>
      <c r="D187" s="5" t="s">
        <v>404</v>
      </c>
      <c r="E187" s="5" t="s">
        <v>405</v>
      </c>
      <c r="F187" s="5" t="s">
        <v>410</v>
      </c>
      <c r="G187" s="5">
        <v>85</v>
      </c>
      <c r="H187" s="5">
        <v>82.25</v>
      </c>
      <c r="I187" s="6">
        <f t="shared" si="10"/>
        <v>83.9</v>
      </c>
    </row>
    <row r="188" spans="1:9" ht="16.5" customHeight="1">
      <c r="A188" s="2">
        <v>190074</v>
      </c>
      <c r="B188" s="5" t="s">
        <v>411</v>
      </c>
      <c r="C188" s="5" t="s">
        <v>9</v>
      </c>
      <c r="D188" s="5" t="s">
        <v>404</v>
      </c>
      <c r="E188" s="5" t="s">
        <v>405</v>
      </c>
      <c r="F188" s="5" t="s">
        <v>412</v>
      </c>
      <c r="G188" s="5">
        <v>76.5</v>
      </c>
      <c r="H188" s="5">
        <v>83.75</v>
      </c>
      <c r="I188" s="6">
        <f t="shared" si="10"/>
        <v>79.4</v>
      </c>
    </row>
    <row r="189" spans="1:9" ht="16.5" customHeight="1">
      <c r="A189" s="3">
        <v>190204</v>
      </c>
      <c r="B189" s="7" t="s">
        <v>403</v>
      </c>
      <c r="C189" s="7" t="s">
        <v>9</v>
      </c>
      <c r="D189" s="7" t="s">
        <v>404</v>
      </c>
      <c r="E189" s="7" t="s">
        <v>405</v>
      </c>
      <c r="F189" s="7" t="s">
        <v>406</v>
      </c>
      <c r="G189" s="7">
        <v>68.5</v>
      </c>
      <c r="H189" s="7" t="s">
        <v>13</v>
      </c>
      <c r="I189" s="6">
        <f>G189*0.6</f>
        <v>41.1</v>
      </c>
    </row>
    <row r="190" spans="1:9" ht="16.5" customHeight="1">
      <c r="A190" s="2">
        <v>190144</v>
      </c>
      <c r="B190" s="5" t="s">
        <v>419</v>
      </c>
      <c r="C190" s="5" t="s">
        <v>23</v>
      </c>
      <c r="D190" s="5" t="s">
        <v>414</v>
      </c>
      <c r="E190" s="5" t="s">
        <v>415</v>
      </c>
      <c r="F190" s="5" t="s">
        <v>420</v>
      </c>
      <c r="G190" s="5">
        <v>73</v>
      </c>
      <c r="H190" s="5">
        <v>89.75</v>
      </c>
      <c r="I190" s="6">
        <f>G190*0.6+H190*0.4</f>
        <v>79.69999999999999</v>
      </c>
    </row>
    <row r="191" spans="1:9" ht="16.5" customHeight="1">
      <c r="A191" s="2">
        <v>190082</v>
      </c>
      <c r="B191" s="5" t="s">
        <v>421</v>
      </c>
      <c r="C191" s="5" t="s">
        <v>9</v>
      </c>
      <c r="D191" s="5" t="s">
        <v>414</v>
      </c>
      <c r="E191" s="5" t="s">
        <v>415</v>
      </c>
      <c r="F191" s="5" t="s">
        <v>422</v>
      </c>
      <c r="G191" s="5">
        <v>74</v>
      </c>
      <c r="H191" s="5">
        <v>87.5</v>
      </c>
      <c r="I191" s="6">
        <f>G191*0.6+H191*0.4</f>
        <v>79.4</v>
      </c>
    </row>
    <row r="192" spans="1:9" ht="16.5" customHeight="1">
      <c r="A192" s="2">
        <v>190132</v>
      </c>
      <c r="B192" s="5" t="s">
        <v>423</v>
      </c>
      <c r="C192" s="5" t="s">
        <v>9</v>
      </c>
      <c r="D192" s="5" t="s">
        <v>414</v>
      </c>
      <c r="E192" s="5" t="s">
        <v>415</v>
      </c>
      <c r="F192" s="5" t="s">
        <v>424</v>
      </c>
      <c r="G192" s="5">
        <v>75</v>
      </c>
      <c r="H192" s="5">
        <v>84</v>
      </c>
      <c r="I192" s="6">
        <f>G192*0.6+H192*0.4</f>
        <v>78.6</v>
      </c>
    </row>
    <row r="193" spans="1:9" ht="16.5" customHeight="1">
      <c r="A193" s="2">
        <v>190079</v>
      </c>
      <c r="B193" s="5" t="s">
        <v>425</v>
      </c>
      <c r="C193" s="5" t="s">
        <v>9</v>
      </c>
      <c r="D193" s="5" t="s">
        <v>414</v>
      </c>
      <c r="E193" s="5" t="s">
        <v>415</v>
      </c>
      <c r="F193" s="5" t="s">
        <v>426</v>
      </c>
      <c r="G193" s="5">
        <v>76</v>
      </c>
      <c r="H193" s="5">
        <v>81</v>
      </c>
      <c r="I193" s="6">
        <f>G193*0.6+H193*0.4</f>
        <v>78</v>
      </c>
    </row>
    <row r="194" spans="1:9" ht="16.5" customHeight="1">
      <c r="A194" s="2">
        <v>190222</v>
      </c>
      <c r="B194" s="5" t="s">
        <v>427</v>
      </c>
      <c r="C194" s="5" t="s">
        <v>9</v>
      </c>
      <c r="D194" s="5" t="s">
        <v>414</v>
      </c>
      <c r="E194" s="5" t="s">
        <v>415</v>
      </c>
      <c r="F194" s="5" t="s">
        <v>428</v>
      </c>
      <c r="G194" s="5">
        <v>70</v>
      </c>
      <c r="H194" s="5">
        <v>76.5</v>
      </c>
      <c r="I194" s="6">
        <f>G194*0.6+H194*0.4</f>
        <v>72.6</v>
      </c>
    </row>
    <row r="195" spans="1:9" ht="16.5" customHeight="1">
      <c r="A195" s="2">
        <v>190024</v>
      </c>
      <c r="B195" s="5" t="s">
        <v>413</v>
      </c>
      <c r="C195" s="5" t="s">
        <v>23</v>
      </c>
      <c r="D195" s="5" t="s">
        <v>414</v>
      </c>
      <c r="E195" s="5" t="s">
        <v>415</v>
      </c>
      <c r="F195" s="5" t="s">
        <v>416</v>
      </c>
      <c r="G195" s="5">
        <v>78</v>
      </c>
      <c r="H195" s="5" t="s">
        <v>13</v>
      </c>
      <c r="I195" s="6">
        <f>G195*0.6</f>
        <v>46.8</v>
      </c>
    </row>
    <row r="196" spans="1:9" ht="16.5" customHeight="1">
      <c r="A196" s="2">
        <v>190205</v>
      </c>
      <c r="B196" s="5" t="s">
        <v>417</v>
      </c>
      <c r="C196" s="5" t="s">
        <v>9</v>
      </c>
      <c r="D196" s="5" t="s">
        <v>414</v>
      </c>
      <c r="E196" s="5" t="s">
        <v>415</v>
      </c>
      <c r="F196" s="5" t="s">
        <v>418</v>
      </c>
      <c r="G196" s="5">
        <v>70</v>
      </c>
      <c r="H196" s="5" t="s">
        <v>13</v>
      </c>
      <c r="I196" s="6">
        <f>G196*0.6</f>
        <v>42</v>
      </c>
    </row>
    <row r="197" spans="1:9" ht="16.5" customHeight="1">
      <c r="A197" s="2">
        <v>190160</v>
      </c>
      <c r="B197" s="5" t="s">
        <v>429</v>
      </c>
      <c r="C197" s="5" t="s">
        <v>23</v>
      </c>
      <c r="D197" s="5" t="s">
        <v>430</v>
      </c>
      <c r="E197" s="5" t="s">
        <v>431</v>
      </c>
      <c r="F197" s="5" t="s">
        <v>432</v>
      </c>
      <c r="G197" s="5">
        <v>89</v>
      </c>
      <c r="H197" s="5">
        <v>82.75</v>
      </c>
      <c r="I197" s="6">
        <f aca="true" t="shared" si="11" ref="I197:I207">G197*0.6+H197*0.4</f>
        <v>86.5</v>
      </c>
    </row>
    <row r="198" spans="1:9" ht="16.5" customHeight="1">
      <c r="A198" s="2">
        <v>190093</v>
      </c>
      <c r="B198" s="5" t="s">
        <v>433</v>
      </c>
      <c r="C198" s="5" t="s">
        <v>23</v>
      </c>
      <c r="D198" s="5" t="s">
        <v>430</v>
      </c>
      <c r="E198" s="5" t="s">
        <v>431</v>
      </c>
      <c r="F198" s="5" t="s">
        <v>434</v>
      </c>
      <c r="G198" s="5">
        <v>82.5</v>
      </c>
      <c r="H198" s="5">
        <v>82.25</v>
      </c>
      <c r="I198" s="6">
        <f t="shared" si="11"/>
        <v>82.4</v>
      </c>
    </row>
    <row r="199" spans="1:9" ht="16.5" customHeight="1">
      <c r="A199" s="2">
        <v>190073</v>
      </c>
      <c r="B199" s="5" t="s">
        <v>435</v>
      </c>
      <c r="C199" s="5" t="s">
        <v>9</v>
      </c>
      <c r="D199" s="5" t="s">
        <v>430</v>
      </c>
      <c r="E199" s="5" t="s">
        <v>431</v>
      </c>
      <c r="F199" s="5" t="s">
        <v>436</v>
      </c>
      <c r="G199" s="5">
        <v>76.5</v>
      </c>
      <c r="H199" s="5">
        <v>82.75</v>
      </c>
      <c r="I199" s="6">
        <f t="shared" si="11"/>
        <v>79</v>
      </c>
    </row>
    <row r="200" spans="1:9" ht="16.5" customHeight="1">
      <c r="A200" s="2">
        <v>190103</v>
      </c>
      <c r="B200" s="5" t="s">
        <v>437</v>
      </c>
      <c r="C200" s="5" t="s">
        <v>9</v>
      </c>
      <c r="D200" s="5" t="s">
        <v>430</v>
      </c>
      <c r="E200" s="5" t="s">
        <v>431</v>
      </c>
      <c r="F200" s="5" t="s">
        <v>438</v>
      </c>
      <c r="G200" s="5">
        <v>72</v>
      </c>
      <c r="H200" s="5">
        <v>88.5</v>
      </c>
      <c r="I200" s="6">
        <f t="shared" si="11"/>
        <v>78.6</v>
      </c>
    </row>
    <row r="201" spans="1:9" ht="16.5" customHeight="1">
      <c r="A201" s="2">
        <v>190196</v>
      </c>
      <c r="B201" s="5" t="s">
        <v>439</v>
      </c>
      <c r="C201" s="5" t="s">
        <v>9</v>
      </c>
      <c r="D201" s="5" t="s">
        <v>430</v>
      </c>
      <c r="E201" s="5" t="s">
        <v>431</v>
      </c>
      <c r="F201" s="5" t="s">
        <v>440</v>
      </c>
      <c r="G201" s="5">
        <v>74</v>
      </c>
      <c r="H201" s="5">
        <v>84.25</v>
      </c>
      <c r="I201" s="6">
        <f t="shared" si="11"/>
        <v>78.1</v>
      </c>
    </row>
    <row r="202" spans="1:9" ht="16.5" customHeight="1">
      <c r="A202" s="2">
        <v>190235</v>
      </c>
      <c r="B202" s="5" t="s">
        <v>441</v>
      </c>
      <c r="C202" s="5" t="s">
        <v>9</v>
      </c>
      <c r="D202" s="5" t="s">
        <v>430</v>
      </c>
      <c r="E202" s="5" t="s">
        <v>431</v>
      </c>
      <c r="F202" s="5" t="s">
        <v>442</v>
      </c>
      <c r="G202" s="5">
        <v>69</v>
      </c>
      <c r="H202" s="5">
        <v>85.25</v>
      </c>
      <c r="I202" s="6">
        <f t="shared" si="11"/>
        <v>75.5</v>
      </c>
    </row>
    <row r="203" spans="1:9" ht="16.5" customHeight="1">
      <c r="A203" s="2">
        <v>190154</v>
      </c>
      <c r="B203" s="5" t="s">
        <v>443</v>
      </c>
      <c r="C203" s="5" t="s">
        <v>9</v>
      </c>
      <c r="D203" s="5" t="s">
        <v>430</v>
      </c>
      <c r="E203" s="5" t="s">
        <v>431</v>
      </c>
      <c r="F203" s="5" t="s">
        <v>444</v>
      </c>
      <c r="G203" s="5">
        <v>69.5</v>
      </c>
      <c r="H203" s="5">
        <v>81.25</v>
      </c>
      <c r="I203" s="6">
        <f t="shared" si="11"/>
        <v>74.19999999999999</v>
      </c>
    </row>
    <row r="204" spans="1:9" ht="16.5" customHeight="1">
      <c r="A204" s="2">
        <v>190018</v>
      </c>
      <c r="B204" s="5" t="s">
        <v>445</v>
      </c>
      <c r="C204" s="5" t="s">
        <v>9</v>
      </c>
      <c r="D204" s="5" t="s">
        <v>430</v>
      </c>
      <c r="E204" s="5" t="s">
        <v>431</v>
      </c>
      <c r="F204" s="5" t="s">
        <v>446</v>
      </c>
      <c r="G204" s="5">
        <v>70.5</v>
      </c>
      <c r="H204" s="5">
        <v>79.25</v>
      </c>
      <c r="I204" s="6">
        <f t="shared" si="11"/>
        <v>74</v>
      </c>
    </row>
    <row r="205" spans="1:9" ht="16.5" customHeight="1">
      <c r="A205" s="2">
        <v>190019</v>
      </c>
      <c r="B205" s="5" t="s">
        <v>447</v>
      </c>
      <c r="C205" s="5" t="s">
        <v>9</v>
      </c>
      <c r="D205" s="5" t="s">
        <v>430</v>
      </c>
      <c r="E205" s="5" t="s">
        <v>431</v>
      </c>
      <c r="F205" s="5" t="s">
        <v>448</v>
      </c>
      <c r="G205" s="5">
        <v>67</v>
      </c>
      <c r="H205" s="5">
        <v>84.25</v>
      </c>
      <c r="I205" s="6">
        <f t="shared" si="11"/>
        <v>73.9</v>
      </c>
    </row>
    <row r="206" spans="1:9" ht="16.5" customHeight="1">
      <c r="A206" s="2">
        <v>190083</v>
      </c>
      <c r="B206" s="5" t="s">
        <v>449</v>
      </c>
      <c r="C206" s="5" t="s">
        <v>9</v>
      </c>
      <c r="D206" s="5" t="s">
        <v>430</v>
      </c>
      <c r="E206" s="5" t="s">
        <v>431</v>
      </c>
      <c r="F206" s="5" t="s">
        <v>450</v>
      </c>
      <c r="G206" s="5">
        <v>69.5</v>
      </c>
      <c r="H206" s="5">
        <v>78.75</v>
      </c>
      <c r="I206" s="6">
        <f t="shared" si="11"/>
        <v>73.19999999999999</v>
      </c>
    </row>
    <row r="207" spans="1:9" ht="16.5" customHeight="1">
      <c r="A207" s="2">
        <v>190129</v>
      </c>
      <c r="B207" s="5" t="s">
        <v>451</v>
      </c>
      <c r="C207" s="5" t="s">
        <v>23</v>
      </c>
      <c r="D207" s="5" t="s">
        <v>452</v>
      </c>
      <c r="E207" s="5" t="s">
        <v>453</v>
      </c>
      <c r="F207" s="5" t="s">
        <v>454</v>
      </c>
      <c r="G207" s="5">
        <v>80.5</v>
      </c>
      <c r="H207" s="5">
        <v>91</v>
      </c>
      <c r="I207" s="6">
        <f t="shared" si="11"/>
        <v>84.69999999999999</v>
      </c>
    </row>
    <row r="208" spans="1:9" ht="16.5" customHeight="1">
      <c r="A208" s="2">
        <v>190170</v>
      </c>
      <c r="B208" s="5" t="s">
        <v>455</v>
      </c>
      <c r="C208" s="5" t="s">
        <v>9</v>
      </c>
      <c r="D208" s="5" t="s">
        <v>452</v>
      </c>
      <c r="E208" s="5" t="s">
        <v>453</v>
      </c>
      <c r="F208" s="5" t="s">
        <v>456</v>
      </c>
      <c r="G208" s="5">
        <v>72</v>
      </c>
      <c r="H208" s="5" t="s">
        <v>13</v>
      </c>
      <c r="I208" s="6">
        <f>G208*0.6</f>
        <v>43.199999999999996</v>
      </c>
    </row>
  </sheetData>
  <sheetProtection/>
  <mergeCells count="1">
    <mergeCell ref="B1:I1"/>
  </mergeCells>
  <printOptions/>
  <pageMargins left="1.5354166666666667" right="0.7513888888888889" top="1.023611111111111" bottom="0.9840277777777777" header="0.5" footer="0.156944444444444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2020-06-01T07:59:29Z</cp:lastPrinted>
  <dcterms:created xsi:type="dcterms:W3CDTF">2020-05-13T09:14:09Z</dcterms:created>
  <dcterms:modified xsi:type="dcterms:W3CDTF">2020-06-01T08:13:38Z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