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01" activeTab="4"/>
  </bookViews>
  <sheets>
    <sheet name="太原市" sheetId="10" r:id="rId1"/>
    <sheet name="长治市" sheetId="1" r:id="rId2"/>
    <sheet name="大同市" sheetId="2" r:id="rId3"/>
    <sheet name="晋城市" sheetId="3" r:id="rId4"/>
    <sheet name="晋中市" sheetId="4" r:id="rId5"/>
    <sheet name="临汾市" sheetId="5" r:id="rId6"/>
    <sheet name="吕梁市" sheetId="6" r:id="rId7"/>
    <sheet name="忻州市" sheetId="7" r:id="rId8"/>
    <sheet name="阳泉市" sheetId="8" r:id="rId9"/>
    <sheet name="运城市" sheetId="9" r:id="rId10"/>
  </sheets>
  <calcPr calcId="144525"/>
</workbook>
</file>

<file path=xl/sharedStrings.xml><?xml version="1.0" encoding="utf-8"?>
<sst xmlns="http://schemas.openxmlformats.org/spreadsheetml/2006/main" count="580" uniqueCount="185">
  <si>
    <t xml:space="preserve">   太原市2020年“三支一扶”计划招募岗位汇总表</t>
  </si>
  <si>
    <t>服务单位</t>
  </si>
  <si>
    <t>岗位类型</t>
  </si>
  <si>
    <t>服务
类别</t>
  </si>
  <si>
    <t>所需
人数</t>
  </si>
  <si>
    <t>所需资格条件</t>
  </si>
  <si>
    <t>单位联系电话</t>
  </si>
  <si>
    <t>联系人</t>
  </si>
  <si>
    <t>福利待遇</t>
  </si>
  <si>
    <t>学历</t>
  </si>
  <si>
    <t>学位</t>
  </si>
  <si>
    <t>专业</t>
  </si>
  <si>
    <t>户籍</t>
  </si>
  <si>
    <t>其他</t>
  </si>
  <si>
    <t>太原市阳曲县黄寨劳动保障所</t>
  </si>
  <si>
    <t>管理</t>
  </si>
  <si>
    <t>基层平台</t>
  </si>
  <si>
    <t>全日制硕士研究生及以上</t>
  </si>
  <si>
    <t>相应学位</t>
  </si>
  <si>
    <r>
      <rPr>
        <b/>
        <sz val="11"/>
        <rFont val="宋体"/>
        <charset val="134"/>
      </rPr>
      <t>学术型硕士</t>
    </r>
    <r>
      <rPr>
        <sz val="11"/>
        <rFont val="宋体"/>
        <charset val="134"/>
      </rPr>
      <t xml:space="preserve">：法学（0301）
</t>
    </r>
    <r>
      <rPr>
        <b/>
        <sz val="11"/>
        <rFont val="宋体"/>
        <charset val="134"/>
      </rPr>
      <t>专业学位硕士</t>
    </r>
    <r>
      <rPr>
        <sz val="11"/>
        <rFont val="宋体"/>
        <charset val="134"/>
      </rPr>
      <t>：法律（0351）</t>
    </r>
  </si>
  <si>
    <t>阳曲县户籍</t>
  </si>
  <si>
    <t>0351-5521936</t>
  </si>
  <si>
    <t>何慧莲</t>
  </si>
  <si>
    <t>太原市阳曲县泥屯镇农村综合便民服务中心</t>
  </si>
  <si>
    <t>专技</t>
  </si>
  <si>
    <t>支农</t>
  </si>
  <si>
    <r>
      <rPr>
        <b/>
        <sz val="11"/>
        <rFont val="宋体"/>
        <charset val="134"/>
      </rPr>
      <t>学术型硕士</t>
    </r>
    <r>
      <rPr>
        <sz val="11"/>
        <rFont val="宋体"/>
        <charset val="134"/>
      </rPr>
      <t xml:space="preserve">：会计学（120201）、旅游管理（120203）
</t>
    </r>
    <r>
      <rPr>
        <b/>
        <sz val="11"/>
        <rFont val="宋体"/>
        <charset val="134"/>
      </rPr>
      <t>专业学位硕士</t>
    </r>
    <r>
      <rPr>
        <sz val="11"/>
        <rFont val="宋体"/>
        <charset val="134"/>
      </rPr>
      <t>：会计（125300）、旅游管理（125400）</t>
    </r>
  </si>
  <si>
    <t>太原市阳曲县杨兴乡农村综合便民服务中心</t>
  </si>
  <si>
    <t>娄烦县政务服务中心</t>
  </si>
  <si>
    <t>扶贫</t>
  </si>
  <si>
    <t>不限</t>
  </si>
  <si>
    <t>娄烦县户籍</t>
  </si>
  <si>
    <t>0351-5321660</t>
  </si>
  <si>
    <t>冯鹏群
张鹏娟</t>
  </si>
  <si>
    <t>合计</t>
  </si>
  <si>
    <r>
      <rPr>
        <b/>
        <sz val="10"/>
        <rFont val="宋体"/>
        <charset val="134"/>
      </rPr>
      <t>备注：</t>
    </r>
    <r>
      <rPr>
        <sz val="10"/>
        <rFont val="宋体"/>
        <charset val="134"/>
      </rPr>
      <t>1．“专业”按照“研招网”（https://yz.chsi.com.cn/）“专业库”中的专业设置。
　　　2．博士研究生报考不受专业限制。</t>
    </r>
  </si>
  <si>
    <t xml:space="preserve">   长治市2020年“三支一扶”计划招募岗位汇总表</t>
  </si>
  <si>
    <t>招募岗位描述</t>
  </si>
  <si>
    <t>长子县水利资源服务中心</t>
  </si>
  <si>
    <t>最高学历对应的学位</t>
  </si>
  <si>
    <t>水利类</t>
  </si>
  <si>
    <t>具备长治市户籍</t>
  </si>
  <si>
    <t>0355-8322371</t>
  </si>
  <si>
    <t>贾珍娜</t>
  </si>
  <si>
    <t>农业服务</t>
  </si>
  <si>
    <t>提供食宿</t>
  </si>
  <si>
    <t>壶关县新闻采编中心</t>
  </si>
  <si>
    <t>新闻学、汉语与文秘类</t>
  </si>
  <si>
    <t>具备壶关县户籍</t>
  </si>
  <si>
    <t>0355-8778986</t>
  </si>
  <si>
    <t>韩振宇</t>
  </si>
  <si>
    <t>其他服务</t>
  </si>
  <si>
    <t>壶关县城乡居民养老保险管理服务中心</t>
  </si>
  <si>
    <t>汉语言与文秘类</t>
  </si>
  <si>
    <t>0355-8779343</t>
  </si>
  <si>
    <t>程晓红</t>
  </si>
  <si>
    <t>基层服务平台</t>
  </si>
  <si>
    <t>沁县蔬菜服务中心</t>
  </si>
  <si>
    <t>具备沁县户籍</t>
  </si>
  <si>
    <t>王建明</t>
  </si>
  <si>
    <t>沁县城乡居民养老保险中心</t>
  </si>
  <si>
    <t>任伟</t>
  </si>
  <si>
    <t>基层劳动保障服务平台</t>
  </si>
  <si>
    <t xml:space="preserve">   大同市2020年“三支一扶”计划招募岗位汇总表</t>
  </si>
  <si>
    <t>天镇县乡镇劳动监察所</t>
  </si>
  <si>
    <t>专技1</t>
  </si>
  <si>
    <t>全日制硕士研究生及以上学历</t>
  </si>
  <si>
    <t>无</t>
  </si>
  <si>
    <t>刘钢</t>
  </si>
  <si>
    <t>基层服务</t>
  </si>
  <si>
    <t>大同市云州区许堡乡便民服务中心</t>
  </si>
  <si>
    <t>限云州区户籍</t>
  </si>
  <si>
    <t>13546014777</t>
  </si>
  <si>
    <t>梁金玉</t>
  </si>
  <si>
    <t>大同市云州区瓜园乡便民服务中心</t>
  </si>
  <si>
    <t>管理1</t>
  </si>
  <si>
    <t>管理2</t>
  </si>
  <si>
    <t xml:space="preserve">   晋城市2020年“三支一扶”计划招募岗位汇总表</t>
  </si>
  <si>
    <t>晋城市高平市农业技术推广中心</t>
  </si>
  <si>
    <t>最低服务期限3年（含2年服务期）</t>
  </si>
  <si>
    <t>0356-5241252</t>
  </si>
  <si>
    <t>刘学慧</t>
  </si>
  <si>
    <t>蔬菜、果树、土肥、蚕桑等技术推广</t>
  </si>
  <si>
    <t>晋城市高平市农村经济服务中心</t>
  </si>
  <si>
    <t>承办农村集体经济组织财务、资产管理等具体工作执行</t>
  </si>
  <si>
    <r>
      <rPr>
        <sz val="8"/>
        <rFont val="Arial"/>
        <charset val="134"/>
      </rPr>
      <t> </t>
    </r>
    <r>
      <rPr>
        <sz val="8"/>
        <rFont val="仿宋_GB2312"/>
        <charset val="134"/>
      </rPr>
      <t>晋城市高平市水务综合服务中心</t>
    </r>
  </si>
  <si>
    <t>水利</t>
  </si>
  <si>
    <t>0356-5243764</t>
  </si>
  <si>
    <t>聂玉玲</t>
  </si>
  <si>
    <t>水利技术服务</t>
  </si>
  <si>
    <t>晋城市高平市水资源事务中心</t>
  </si>
  <si>
    <t>为处置涉法案件、突发事件提供法律服务</t>
  </si>
  <si>
    <t xml:space="preserve">   晋中市2020年“三支一扶”计划招募岗位汇总表</t>
  </si>
  <si>
    <t>祁县农村事务管理中心</t>
  </si>
  <si>
    <r>
      <t>学术型硕士：</t>
    </r>
    <r>
      <rPr>
        <sz val="10"/>
        <rFont val="宋体"/>
        <charset val="134"/>
      </rPr>
      <t xml:space="preserve">农林经济管理（1203）、 会计学（120201）
</t>
    </r>
    <r>
      <rPr>
        <b/>
        <sz val="10"/>
        <rFont val="宋体"/>
        <charset val="134"/>
      </rPr>
      <t>专业学位硕士：</t>
    </r>
    <r>
      <rPr>
        <sz val="10"/>
        <rFont val="宋体"/>
        <charset val="134"/>
      </rPr>
      <t xml:space="preserve"> 会计（125300）、 审计（025700）</t>
    </r>
  </si>
  <si>
    <t>0354-5225499</t>
  </si>
  <si>
    <t>康颖</t>
  </si>
  <si>
    <t>从事农村集体“三资”监管，农村财务审计等工作</t>
  </si>
  <si>
    <t>平遥县扶贫开发中心</t>
  </si>
  <si>
    <t>0354-5868069</t>
  </si>
  <si>
    <t>刘晓霖</t>
  </si>
  <si>
    <t>办公室日常工作</t>
  </si>
  <si>
    <t>榆社县农村事务管理中心</t>
  </si>
  <si>
    <t>郝永军</t>
  </si>
  <si>
    <t>从事农村便民服务中心相关工作，主要服务镇域人民群众日常生产生活，同时做好镇党委、政府安排的有关工作。</t>
  </si>
  <si>
    <t>协助解决食宿</t>
  </si>
  <si>
    <t>祁县农业技术推广中心</t>
  </si>
  <si>
    <r>
      <t>学术型硕士：</t>
    </r>
    <r>
      <rPr>
        <sz val="10"/>
        <rFont val="宋体"/>
        <charset val="134"/>
      </rPr>
      <t xml:space="preserve">作物学（0901）、 园艺学（0902）、 植物保护（0904）
</t>
    </r>
    <r>
      <rPr>
        <b/>
        <sz val="10"/>
        <rFont val="宋体"/>
        <charset val="134"/>
      </rPr>
      <t>专业学位硕士：</t>
    </r>
    <r>
      <rPr>
        <sz val="10"/>
        <rFont val="宋体"/>
        <charset val="134"/>
      </rPr>
      <t xml:space="preserve">农（095100）、 农业管理（095137）、 农村发展（095138）
</t>
    </r>
  </si>
  <si>
    <t>王仲康</t>
  </si>
  <si>
    <t>组织实施全县农业推广项目</t>
  </si>
  <si>
    <t>备注：1．“专业”按照“研招网”（https://yz.chsi.com.cn/）“专业库”中的专业设置。</t>
  </si>
  <si>
    <t>　　　2．博士研究生报考不受专业限制。</t>
  </si>
  <si>
    <t xml:space="preserve">   临汾市2020年“三支一扶”计划招募岗位汇总表</t>
  </si>
  <si>
    <t>侯马市上马学校</t>
  </si>
  <si>
    <t>支教</t>
  </si>
  <si>
    <t>全日制研究生及以上</t>
  </si>
  <si>
    <t>初级中学及以上语文教师资格证</t>
  </si>
  <si>
    <t>0357-4090013</t>
  </si>
  <si>
    <t>王红喜</t>
  </si>
  <si>
    <t>初中语文教师</t>
  </si>
  <si>
    <t>评优表彰、业务进修享受公办教师同等待遇</t>
  </si>
  <si>
    <t>侯马市高村乡中学</t>
  </si>
  <si>
    <t>0357-6080598</t>
  </si>
  <si>
    <t>卫俊才</t>
  </si>
  <si>
    <t>侯马市张村学校</t>
  </si>
  <si>
    <t>0357-4050906</t>
  </si>
  <si>
    <t>赵建锋</t>
  </si>
  <si>
    <t>永和县扶贫开发中心</t>
  </si>
  <si>
    <t>吕晓强</t>
  </si>
  <si>
    <t>从事扶贫及乡村振兴工作</t>
  </si>
  <si>
    <t>提供食宿，每月补助500元</t>
  </si>
  <si>
    <t xml:space="preserve">   吕梁市2020年“三支一扶”计划招募岗位汇总表</t>
  </si>
  <si>
    <t>岚县农业技术综合服务岚城中心所</t>
  </si>
  <si>
    <t>岚县户籍</t>
  </si>
  <si>
    <t>0358-6727797</t>
  </si>
  <si>
    <t>张慧</t>
  </si>
  <si>
    <t>办公室日常工作和农业生产技术推广</t>
  </si>
  <si>
    <t>岚县农业技术综合服务大蛇头中心所</t>
  </si>
  <si>
    <t>临县刘家会镇便民服务中心</t>
  </si>
  <si>
    <t>0358-4484036</t>
  </si>
  <si>
    <t>刘建兵</t>
  </si>
  <si>
    <t>乡镇劳动保障日常工作</t>
  </si>
  <si>
    <t>石楼县农村社会保险服务中心</t>
  </si>
  <si>
    <t>石楼县户籍</t>
  </si>
  <si>
    <t>0358-5722201</t>
  </si>
  <si>
    <t>任迪慧</t>
  </si>
  <si>
    <t xml:space="preserve">   忻州市2020年“三支一扶”计划招募岗位汇总表</t>
  </si>
  <si>
    <t>宁武县经济技术园区管委会</t>
  </si>
  <si>
    <t>专业不限</t>
  </si>
  <si>
    <t>河曲、保德、偏关、苛岚、神池、五寨、宁武县户籍</t>
  </si>
  <si>
    <t>王俊宝</t>
  </si>
  <si>
    <t>五台县扶贫工作站</t>
  </si>
  <si>
    <t>忻州市户籍</t>
  </si>
  <si>
    <t>最低服务年限5年（包括服务期）</t>
  </si>
  <si>
    <t>0350-6522991</t>
  </si>
  <si>
    <t>常安</t>
  </si>
  <si>
    <t>五台县人社局乡镇劳动保障所</t>
  </si>
  <si>
    <t>0350-6521088</t>
  </si>
  <si>
    <t>张志宇</t>
  </si>
  <si>
    <t>食宿免费</t>
  </si>
  <si>
    <t>偏关县乡镇农业综合服务中心</t>
  </si>
  <si>
    <t>河曲、保德、偏关县户籍</t>
  </si>
  <si>
    <t>0350-7654035</t>
  </si>
  <si>
    <t>胡高峰</t>
  </si>
  <si>
    <t>从事乡镇农技工作</t>
  </si>
  <si>
    <t xml:space="preserve">   阳泉市2020年“三支一扶”计划招募岗位汇总表</t>
  </si>
  <si>
    <t>平定县农产品质量安全中心</t>
  </si>
  <si>
    <t>0353-5665577</t>
  </si>
  <si>
    <t>白琛林</t>
  </si>
  <si>
    <t>办公室工作</t>
  </si>
  <si>
    <t>平定县农业技术推广中心</t>
  </si>
  <si>
    <t>平定县水资源管理中心</t>
  </si>
  <si>
    <t>0353-5607711</t>
  </si>
  <si>
    <t>岳书明</t>
  </si>
  <si>
    <t>备注：1．“专业”中，专科、本科按照“阳光高考”（https://gaokao.chsi.com.cn/）“专业库”中的专业设置；硕士研究生按照“研招网”（https://yz.chsi.com.cn/）“专业库”中的专业设置。2．博士研究生报考不受专业限制。</t>
  </si>
  <si>
    <t xml:space="preserve">   运城市2020年“三支一扶”计划招募岗位汇总表</t>
  </si>
  <si>
    <t>运城市闻喜县劳动人事争议仲裁委员会</t>
  </si>
  <si>
    <t>劳动服务平台</t>
  </si>
  <si>
    <t>闻喜县户籍</t>
  </si>
  <si>
    <t>孙博</t>
  </si>
  <si>
    <t>从事基层劳动人事争议调解仲裁类相关工作</t>
  </si>
  <si>
    <t>提供500元/月的岗位补助</t>
  </si>
  <si>
    <t>运城市闻喜县水务科技推广站</t>
  </si>
  <si>
    <t>赵伟国</t>
  </si>
  <si>
    <t>从事基层水利工程资料的编写、整理等工作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</si>
</sst>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2"/>
      <name val="方正小标宋_GBK"/>
      <charset val="134"/>
    </font>
    <font>
      <b/>
      <sz val="22"/>
      <name val="方正小标宋简体"/>
      <charset val="134"/>
    </font>
    <font>
      <sz val="10"/>
      <name val="仿宋"/>
      <charset val="134"/>
    </font>
    <font>
      <sz val="9"/>
      <name val="仿宋"/>
      <charset val="134"/>
    </font>
    <font>
      <sz val="6"/>
      <name val="宋体"/>
      <charset val="134"/>
    </font>
    <font>
      <sz val="6"/>
      <name val="仿宋"/>
      <charset val="134"/>
    </font>
    <font>
      <sz val="9"/>
      <name val="宋体"/>
      <charset val="134"/>
      <scheme val="minor"/>
    </font>
    <font>
      <sz val="6"/>
      <name val="仿宋_GB2312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</font>
    <font>
      <sz val="9"/>
      <name val="仿宋_GB2312"/>
      <charset val="134"/>
    </font>
    <font>
      <sz val="10.5"/>
      <name val="仿宋_GB2312"/>
      <charset val="134"/>
    </font>
    <font>
      <sz val="11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b/>
      <sz val="10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sz val="8"/>
      <color indexed="8"/>
      <name val="仿宋_GB2312"/>
      <charset val="134"/>
    </font>
    <font>
      <sz val="10"/>
      <name val="华文仿宋"/>
      <charset val="134"/>
    </font>
    <font>
      <sz val="8"/>
      <name val="华文仿宋"/>
      <charset val="134"/>
    </font>
    <font>
      <sz val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1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12" borderId="6" applyNumberFormat="0" applyAlignment="0" applyProtection="0">
      <alignment vertical="center"/>
    </xf>
    <xf numFmtId="0" fontId="42" fillId="12" borderId="10" applyNumberFormat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4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51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9" fillId="0" borderId="0" xfId="51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19" applyFont="1" applyBorder="1" applyAlignment="1">
      <alignment horizontal="center" vertical="center" wrapText="1"/>
    </xf>
    <xf numFmtId="177" fontId="17" fillId="0" borderId="1" xfId="19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8" fillId="0" borderId="1" xfId="1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3" fillId="0" borderId="1" xfId="50" applyNumberFormat="1" applyFont="1" applyFill="1" applyBorder="1" applyAlignment="1">
      <alignment horizontal="left" vertical="center" wrapText="1"/>
    </xf>
    <xf numFmtId="49" fontId="23" fillId="0" borderId="2" xfId="50" applyNumberFormat="1" applyFont="1" applyFill="1" applyBorder="1" applyAlignment="1">
      <alignment horizontal="center" vertical="center" wrapText="1"/>
    </xf>
    <xf numFmtId="49" fontId="23" fillId="0" borderId="1" xfId="50" applyNumberFormat="1" applyFont="1" applyFill="1" applyBorder="1" applyAlignment="1">
      <alignment horizontal="center" vertical="center" wrapText="1"/>
    </xf>
    <xf numFmtId="0" fontId="23" fillId="0" borderId="3" xfId="50" applyNumberFormat="1" applyFont="1" applyFill="1" applyBorder="1" applyAlignment="1">
      <alignment horizontal="center" vertical="center"/>
    </xf>
    <xf numFmtId="49" fontId="24" fillId="0" borderId="1" xfId="50" applyNumberFormat="1" applyFont="1" applyFill="1" applyBorder="1" applyAlignment="1">
      <alignment horizontal="center" vertical="center"/>
    </xf>
    <xf numFmtId="49" fontId="24" fillId="0" borderId="1" xfId="5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23" fillId="0" borderId="1" xfId="50" applyNumberFormat="1" applyFont="1" applyFill="1" applyBorder="1" applyAlignment="1">
      <alignment horizontal="center" vertical="center"/>
    </xf>
    <xf numFmtId="0" fontId="23" fillId="0" borderId="1" xfId="5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/>
    <xf numFmtId="0" fontId="0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/>
    <xf numFmtId="0" fontId="11" fillId="0" borderId="1" xfId="0" applyFont="1" applyFill="1" applyBorder="1" applyAlignment="1"/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_5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1"/>
  <sheetViews>
    <sheetView workbookViewId="0">
      <selection activeCell="G6" sqref="G6"/>
    </sheetView>
  </sheetViews>
  <sheetFormatPr defaultColWidth="9" defaultRowHeight="13.5"/>
  <cols>
    <col min="1" max="1" width="16.375" customWidth="1"/>
    <col min="2" max="3" width="5.75" customWidth="1"/>
    <col min="4" max="4" width="5.25" customWidth="1"/>
    <col min="5" max="5" width="10.625" customWidth="1"/>
    <col min="7" max="7" width="19.75" customWidth="1"/>
    <col min="10" max="10" width="11.25" customWidth="1"/>
  </cols>
  <sheetData>
    <row r="2" s="85" customFormat="1" ht="27" customHeight="1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85" customFormat="1" ht="27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86" customFormat="1" ht="27" customHeight="1" spans="1:1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8</v>
      </c>
    </row>
    <row r="5" s="86" customFormat="1" ht="42.95" customHeight="1" spans="1:12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</row>
    <row r="6" s="95" customFormat="1" ht="57" customHeight="1" spans="1:12">
      <c r="A6" s="96" t="s">
        <v>14</v>
      </c>
      <c r="B6" s="97" t="s">
        <v>15</v>
      </c>
      <c r="C6" s="97" t="s">
        <v>16</v>
      </c>
      <c r="D6" s="98">
        <v>1</v>
      </c>
      <c r="E6" s="89" t="s">
        <v>17</v>
      </c>
      <c r="F6" s="97" t="s">
        <v>18</v>
      </c>
      <c r="G6" s="99" t="s">
        <v>19</v>
      </c>
      <c r="H6" s="97" t="s">
        <v>20</v>
      </c>
      <c r="I6" s="101"/>
      <c r="J6" s="97" t="s">
        <v>21</v>
      </c>
      <c r="K6" s="97" t="s">
        <v>22</v>
      </c>
      <c r="L6" s="102"/>
    </row>
    <row r="7" ht="90" customHeight="1" spans="1:12">
      <c r="A7" s="96" t="s">
        <v>23</v>
      </c>
      <c r="B7" s="97" t="s">
        <v>24</v>
      </c>
      <c r="C7" s="97" t="s">
        <v>25</v>
      </c>
      <c r="D7" s="97">
        <v>1</v>
      </c>
      <c r="E7" s="89" t="s">
        <v>17</v>
      </c>
      <c r="F7" s="97" t="s">
        <v>18</v>
      </c>
      <c r="G7" s="99" t="s">
        <v>26</v>
      </c>
      <c r="H7" s="97" t="s">
        <v>20</v>
      </c>
      <c r="I7" s="101"/>
      <c r="J7" s="97" t="s">
        <v>21</v>
      </c>
      <c r="K7" s="97" t="s">
        <v>22</v>
      </c>
      <c r="L7" s="103"/>
    </row>
    <row r="8" ht="90" customHeight="1" spans="1:12">
      <c r="A8" s="96" t="s">
        <v>27</v>
      </c>
      <c r="B8" s="97" t="s">
        <v>24</v>
      </c>
      <c r="C8" s="97" t="s">
        <v>25</v>
      </c>
      <c r="D8" s="97">
        <v>1</v>
      </c>
      <c r="E8" s="89" t="s">
        <v>17</v>
      </c>
      <c r="F8" s="97" t="s">
        <v>18</v>
      </c>
      <c r="G8" s="99" t="s">
        <v>26</v>
      </c>
      <c r="H8" s="97" t="s">
        <v>20</v>
      </c>
      <c r="I8" s="101"/>
      <c r="J8" s="97" t="s">
        <v>21</v>
      </c>
      <c r="K8" s="97" t="s">
        <v>22</v>
      </c>
      <c r="L8" s="103"/>
    </row>
    <row r="9" ht="27" spans="1:12">
      <c r="A9" s="99" t="s">
        <v>28</v>
      </c>
      <c r="B9" s="97" t="s">
        <v>15</v>
      </c>
      <c r="C9" s="97" t="s">
        <v>29</v>
      </c>
      <c r="D9" s="97">
        <v>2</v>
      </c>
      <c r="E9" s="89" t="s">
        <v>17</v>
      </c>
      <c r="F9" s="97" t="s">
        <v>18</v>
      </c>
      <c r="G9" s="97" t="s">
        <v>30</v>
      </c>
      <c r="H9" s="97" t="s">
        <v>31</v>
      </c>
      <c r="I9" s="101"/>
      <c r="J9" s="97" t="s">
        <v>32</v>
      </c>
      <c r="K9" s="97" t="s">
        <v>33</v>
      </c>
      <c r="L9" s="103"/>
    </row>
    <row r="10" ht="25" customHeight="1" spans="1:12">
      <c r="A10" s="97" t="s">
        <v>34</v>
      </c>
      <c r="B10" s="97"/>
      <c r="C10" s="97"/>
      <c r="D10" s="97">
        <f>SUM(D6:D9)</f>
        <v>5</v>
      </c>
      <c r="E10" s="97"/>
      <c r="F10" s="97"/>
      <c r="G10" s="97"/>
      <c r="H10" s="97"/>
      <c r="I10" s="97"/>
      <c r="J10" s="97"/>
      <c r="K10" s="97"/>
      <c r="L10" s="103"/>
    </row>
    <row r="11" ht="45" customHeight="1" spans="1:12">
      <c r="A11" s="61" t="s">
        <v>35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3"/>
    </row>
  </sheetData>
  <mergeCells count="10">
    <mergeCell ref="A2:L2"/>
    <mergeCell ref="E4:I4"/>
    <mergeCell ref="A11:K11"/>
    <mergeCell ref="A4:A5"/>
    <mergeCell ref="B4:B5"/>
    <mergeCell ref="C4:C5"/>
    <mergeCell ref="D4:D5"/>
    <mergeCell ref="J4:J5"/>
    <mergeCell ref="K4:K5"/>
    <mergeCell ref="L4:L5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E5" sqref="E5"/>
    </sheetView>
  </sheetViews>
  <sheetFormatPr defaultColWidth="9" defaultRowHeight="13.5" outlineLevelRow="7"/>
  <cols>
    <col min="1" max="1" width="21.125" style="2" customWidth="1"/>
    <col min="2" max="3" width="5.75" style="2" customWidth="1"/>
    <col min="4" max="4" width="5" style="2" customWidth="1"/>
    <col min="5" max="5" width="11.625" style="2" customWidth="1"/>
    <col min="6" max="6" width="7.875" style="2" customWidth="1"/>
    <col min="7" max="7" width="6.375" style="2" customWidth="1"/>
    <col min="8" max="8" width="10" style="2" customWidth="1"/>
    <col min="9" max="9" width="9" style="2"/>
    <col min="10" max="10" width="12" style="2" customWidth="1"/>
    <col min="11" max="11" width="9" style="2"/>
    <col min="12" max="12" width="13.125" style="2" customWidth="1"/>
    <col min="13" max="16384" width="9" style="2"/>
  </cols>
  <sheetData>
    <row r="1" ht="20" customHeight="1"/>
    <row r="2" ht="28.5" spans="1:13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5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5" customHeigh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ht="25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s="1" customFormat="1" ht="32" customHeight="1" spans="1:13">
      <c r="A6" s="6" t="s">
        <v>176</v>
      </c>
      <c r="B6" s="7" t="s">
        <v>65</v>
      </c>
      <c r="C6" s="7" t="s">
        <v>177</v>
      </c>
      <c r="D6" s="7">
        <v>1</v>
      </c>
      <c r="E6" s="6" t="s">
        <v>17</v>
      </c>
      <c r="F6" s="8" t="s">
        <v>39</v>
      </c>
      <c r="G6" s="7" t="s">
        <v>30</v>
      </c>
      <c r="H6" s="7" t="s">
        <v>178</v>
      </c>
      <c r="I6" s="7" t="s">
        <v>30</v>
      </c>
      <c r="J6" s="7">
        <v>13994966210</v>
      </c>
      <c r="K6" s="7" t="s">
        <v>179</v>
      </c>
      <c r="L6" s="10" t="s">
        <v>180</v>
      </c>
      <c r="M6" s="11" t="s">
        <v>181</v>
      </c>
    </row>
    <row r="7" s="1" customFormat="1" ht="34" customHeight="1" spans="1:13">
      <c r="A7" s="6" t="s">
        <v>182</v>
      </c>
      <c r="B7" s="7" t="s">
        <v>65</v>
      </c>
      <c r="C7" s="7" t="s">
        <v>86</v>
      </c>
      <c r="D7" s="7">
        <v>1</v>
      </c>
      <c r="E7" s="6" t="s">
        <v>17</v>
      </c>
      <c r="F7" s="8" t="s">
        <v>39</v>
      </c>
      <c r="G7" s="7" t="s">
        <v>30</v>
      </c>
      <c r="H7" s="7" t="s">
        <v>30</v>
      </c>
      <c r="I7" s="7" t="s">
        <v>30</v>
      </c>
      <c r="J7" s="7">
        <v>18634815980</v>
      </c>
      <c r="K7" s="7" t="s">
        <v>183</v>
      </c>
      <c r="L7" s="11" t="s">
        <v>184</v>
      </c>
      <c r="M7" s="11" t="s">
        <v>181</v>
      </c>
    </row>
    <row r="8" spans="4:4">
      <c r="D8" s="9">
        <v>2</v>
      </c>
    </row>
  </sheetData>
  <mergeCells count="10">
    <mergeCell ref="A2:M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1"/>
  <sheetViews>
    <sheetView workbookViewId="0">
      <selection activeCell="M4" sqref="M4:M5"/>
    </sheetView>
  </sheetViews>
  <sheetFormatPr defaultColWidth="9" defaultRowHeight="13.5"/>
  <cols>
    <col min="1" max="1" width="18.375" style="2" customWidth="1"/>
    <col min="2" max="2" width="4.5" style="2" customWidth="1"/>
    <col min="3" max="3" width="4.875" style="2" customWidth="1"/>
    <col min="4" max="4" width="5.125" style="2" customWidth="1"/>
    <col min="5" max="5" width="10.875" style="2" customWidth="1"/>
    <col min="6" max="6" width="9" style="2"/>
    <col min="7" max="7" width="12" style="2" customWidth="1"/>
    <col min="8" max="9" width="9" style="2"/>
    <col min="10" max="10" width="13" style="2" customWidth="1"/>
    <col min="11" max="11" width="9" style="2"/>
    <col min="12" max="12" width="12.375" style="2" customWidth="1"/>
    <col min="13" max="16384" width="9" style="2"/>
  </cols>
  <sheetData>
    <row r="2" s="85" customFormat="1" ht="27" customHeight="1" spans="1:13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85" customFormat="1" ht="27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86" customFormat="1" ht="20.1" customHeigh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s="86" customFormat="1" ht="42.95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s="86" customFormat="1" ht="25" customHeight="1" spans="1:13">
      <c r="A6" s="88" t="s">
        <v>38</v>
      </c>
      <c r="B6" s="7" t="s">
        <v>15</v>
      </c>
      <c r="C6" s="7" t="s">
        <v>25</v>
      </c>
      <c r="D6" s="5">
        <v>1</v>
      </c>
      <c r="E6" s="89" t="s">
        <v>17</v>
      </c>
      <c r="F6" s="8" t="s">
        <v>39</v>
      </c>
      <c r="G6" s="5" t="s">
        <v>40</v>
      </c>
      <c r="H6" s="90" t="s">
        <v>41</v>
      </c>
      <c r="J6" s="92" t="s">
        <v>42</v>
      </c>
      <c r="K6" s="5" t="s">
        <v>43</v>
      </c>
      <c r="L6" s="92" t="s">
        <v>44</v>
      </c>
      <c r="M6" s="5" t="s">
        <v>45</v>
      </c>
    </row>
    <row r="7" s="86" customFormat="1" ht="25" customHeight="1" spans="1:13">
      <c r="A7" s="88" t="s">
        <v>46</v>
      </c>
      <c r="B7" s="7" t="s">
        <v>15</v>
      </c>
      <c r="C7" s="7" t="s">
        <v>29</v>
      </c>
      <c r="D7" s="5">
        <v>1</v>
      </c>
      <c r="E7" s="89" t="s">
        <v>17</v>
      </c>
      <c r="F7" s="8" t="s">
        <v>39</v>
      </c>
      <c r="G7" s="5" t="s">
        <v>47</v>
      </c>
      <c r="H7" s="90" t="s">
        <v>48</v>
      </c>
      <c r="I7" s="91" t="s">
        <v>30</v>
      </c>
      <c r="J7" s="5" t="s">
        <v>49</v>
      </c>
      <c r="K7" s="5" t="s">
        <v>50</v>
      </c>
      <c r="L7" s="5" t="s">
        <v>51</v>
      </c>
      <c r="M7" s="5"/>
    </row>
    <row r="8" s="86" customFormat="1" ht="25" customHeight="1" spans="1:13">
      <c r="A8" s="88" t="s">
        <v>52</v>
      </c>
      <c r="B8" s="7" t="s">
        <v>15</v>
      </c>
      <c r="C8" s="7" t="s">
        <v>29</v>
      </c>
      <c r="D8" s="5">
        <v>1</v>
      </c>
      <c r="E8" s="89" t="s">
        <v>17</v>
      </c>
      <c r="F8" s="8" t="s">
        <v>39</v>
      </c>
      <c r="G8" s="5" t="s">
        <v>53</v>
      </c>
      <c r="H8" s="90" t="s">
        <v>48</v>
      </c>
      <c r="I8" s="91" t="s">
        <v>30</v>
      </c>
      <c r="J8" s="5" t="s">
        <v>54</v>
      </c>
      <c r="K8" s="5" t="s">
        <v>55</v>
      </c>
      <c r="L8" s="5" t="s">
        <v>56</v>
      </c>
      <c r="M8" s="5"/>
    </row>
    <row r="9" s="87" customFormat="1" ht="25" customHeight="1" spans="1:13">
      <c r="A9" s="88" t="s">
        <v>57</v>
      </c>
      <c r="B9" s="7" t="s">
        <v>15</v>
      </c>
      <c r="C9" s="7" t="s">
        <v>25</v>
      </c>
      <c r="D9" s="5">
        <v>1</v>
      </c>
      <c r="E9" s="89" t="s">
        <v>17</v>
      </c>
      <c r="F9" s="8" t="s">
        <v>39</v>
      </c>
      <c r="G9" s="5" t="s">
        <v>30</v>
      </c>
      <c r="H9" s="90" t="s">
        <v>58</v>
      </c>
      <c r="I9" s="91" t="s">
        <v>30</v>
      </c>
      <c r="J9" s="5">
        <v>13191150330</v>
      </c>
      <c r="K9" s="5" t="s">
        <v>59</v>
      </c>
      <c r="L9" s="5" t="s">
        <v>44</v>
      </c>
      <c r="M9" s="93"/>
    </row>
    <row r="10" s="87" customFormat="1" ht="25" customHeight="1" spans="1:13">
      <c r="A10" s="88" t="s">
        <v>60</v>
      </c>
      <c r="B10" s="7" t="s">
        <v>15</v>
      </c>
      <c r="C10" s="7" t="s">
        <v>29</v>
      </c>
      <c r="D10" s="5">
        <v>1</v>
      </c>
      <c r="E10" s="89" t="s">
        <v>17</v>
      </c>
      <c r="F10" s="8" t="s">
        <v>39</v>
      </c>
      <c r="G10" s="5" t="s">
        <v>30</v>
      </c>
      <c r="H10" s="91" t="s">
        <v>30</v>
      </c>
      <c r="I10" s="91" t="s">
        <v>30</v>
      </c>
      <c r="J10" s="5">
        <v>15034513318</v>
      </c>
      <c r="K10" s="5" t="s">
        <v>61</v>
      </c>
      <c r="L10" s="94" t="s">
        <v>62</v>
      </c>
      <c r="M10" s="93"/>
    </row>
    <row r="11" spans="4:4">
      <c r="D11" s="9">
        <v>5</v>
      </c>
    </row>
  </sheetData>
  <mergeCells count="10">
    <mergeCell ref="A2:M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A9" sqref="$A9:$XFD9"/>
    </sheetView>
  </sheetViews>
  <sheetFormatPr defaultColWidth="9" defaultRowHeight="13.5"/>
  <cols>
    <col min="1" max="1" width="30.875" customWidth="1"/>
    <col min="2" max="2" width="5.75" customWidth="1"/>
    <col min="3" max="3" width="5.25" customWidth="1"/>
    <col min="4" max="4" width="5.5" customWidth="1"/>
    <col min="5" max="5" width="8" customWidth="1"/>
    <col min="6" max="6" width="7.25" customWidth="1"/>
    <col min="7" max="7" width="5.5" customWidth="1"/>
    <col min="8" max="8" width="7" customWidth="1"/>
    <col min="9" max="9" width="6.75" customWidth="1"/>
    <col min="10" max="10" width="11.5" customWidth="1"/>
  </cols>
  <sheetData>
    <row r="1" ht="20" customHeight="1"/>
    <row r="2" ht="28.5" spans="1:13">
      <c r="A2" s="3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5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5" customHeigh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ht="25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ht="30" customHeight="1" spans="1:13">
      <c r="A6" s="61" t="s">
        <v>64</v>
      </c>
      <c r="B6" s="55" t="s">
        <v>65</v>
      </c>
      <c r="C6" s="55" t="s">
        <v>29</v>
      </c>
      <c r="D6" s="51">
        <v>1</v>
      </c>
      <c r="E6" s="71" t="s">
        <v>66</v>
      </c>
      <c r="F6" s="8" t="s">
        <v>39</v>
      </c>
      <c r="G6" s="72" t="s">
        <v>30</v>
      </c>
      <c r="H6" s="73" t="s">
        <v>30</v>
      </c>
      <c r="I6" s="55" t="s">
        <v>67</v>
      </c>
      <c r="J6" s="80">
        <v>13593003893</v>
      </c>
      <c r="K6" s="51" t="s">
        <v>68</v>
      </c>
      <c r="L6" s="51" t="s">
        <v>69</v>
      </c>
      <c r="M6" s="81"/>
    </row>
    <row r="7" ht="30" customHeight="1" spans="1:13">
      <c r="A7" s="74" t="s">
        <v>70</v>
      </c>
      <c r="B7" s="75" t="s">
        <v>15</v>
      </c>
      <c r="C7" s="76" t="s">
        <v>29</v>
      </c>
      <c r="D7" s="77">
        <v>1</v>
      </c>
      <c r="E7" s="71" t="s">
        <v>66</v>
      </c>
      <c r="F7" s="8" t="s">
        <v>39</v>
      </c>
      <c r="G7" s="78" t="s">
        <v>30</v>
      </c>
      <c r="H7" s="79" t="s">
        <v>71</v>
      </c>
      <c r="I7" s="55" t="s">
        <v>67</v>
      </c>
      <c r="J7" s="82" t="s">
        <v>72</v>
      </c>
      <c r="K7" s="82" t="s">
        <v>73</v>
      </c>
      <c r="L7" s="83" t="s">
        <v>69</v>
      </c>
      <c r="M7" s="84"/>
    </row>
    <row r="8" ht="30" customHeight="1" spans="1:13">
      <c r="A8" s="74" t="s">
        <v>74</v>
      </c>
      <c r="B8" s="75" t="s">
        <v>75</v>
      </c>
      <c r="C8" s="76" t="s">
        <v>29</v>
      </c>
      <c r="D8" s="77">
        <v>1</v>
      </c>
      <c r="E8" s="71" t="s">
        <v>66</v>
      </c>
      <c r="F8" s="8" t="s">
        <v>39</v>
      </c>
      <c r="G8" s="78" t="s">
        <v>30</v>
      </c>
      <c r="H8" s="79" t="s">
        <v>71</v>
      </c>
      <c r="I8" s="55" t="s">
        <v>67</v>
      </c>
      <c r="J8" s="82" t="s">
        <v>72</v>
      </c>
      <c r="K8" s="82" t="s">
        <v>73</v>
      </c>
      <c r="L8" s="83" t="s">
        <v>69</v>
      </c>
      <c r="M8" s="84"/>
    </row>
    <row r="9" ht="30" customHeight="1" spans="1:13">
      <c r="A9" s="74" t="s">
        <v>74</v>
      </c>
      <c r="B9" s="75" t="s">
        <v>76</v>
      </c>
      <c r="C9" s="76" t="s">
        <v>29</v>
      </c>
      <c r="D9" s="77">
        <v>1</v>
      </c>
      <c r="E9" s="71" t="s">
        <v>66</v>
      </c>
      <c r="F9" s="8" t="s">
        <v>39</v>
      </c>
      <c r="G9" s="78" t="s">
        <v>30</v>
      </c>
      <c r="H9" s="79" t="s">
        <v>30</v>
      </c>
      <c r="I9" s="55" t="s">
        <v>67</v>
      </c>
      <c r="J9" s="82" t="s">
        <v>72</v>
      </c>
      <c r="K9" s="82" t="s">
        <v>73</v>
      </c>
      <c r="L9" s="83" t="s">
        <v>69</v>
      </c>
      <c r="M9" s="84"/>
    </row>
    <row r="10" spans="4:4">
      <c r="D10">
        <v>4</v>
      </c>
    </row>
  </sheetData>
  <mergeCells count="10">
    <mergeCell ref="A2:M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A1" sqref="$A1:$XFD1048576"/>
    </sheetView>
  </sheetViews>
  <sheetFormatPr defaultColWidth="9" defaultRowHeight="13.5"/>
  <cols>
    <col min="1" max="1" width="23" style="62" customWidth="1"/>
    <col min="2" max="2" width="4.625" style="62" customWidth="1"/>
    <col min="3" max="3" width="4.875" style="62" customWidth="1"/>
    <col min="4" max="4" width="5.5" style="62" customWidth="1"/>
    <col min="5" max="5" width="7.875" style="62" customWidth="1"/>
    <col min="6" max="6" width="7.375" style="62" customWidth="1"/>
    <col min="7" max="7" width="5" style="62" customWidth="1"/>
    <col min="8" max="8" width="4.875" style="62" customWidth="1"/>
    <col min="9" max="9" width="14" style="62" customWidth="1"/>
    <col min="10" max="10" width="11.875" style="62" customWidth="1"/>
    <col min="11" max="11" width="6.875" style="62" customWidth="1"/>
    <col min="12" max="12" width="17.25" style="62" customWidth="1"/>
    <col min="13" max="16384" width="9" style="62"/>
  </cols>
  <sheetData>
    <row r="1" s="62" customFormat="1" ht="20" customHeight="1"/>
    <row r="2" s="62" customFormat="1" ht="28.5" spans="1:13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62" customFormat="1" ht="28.5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62" customFormat="1" ht="25" customHeigh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s="62" customFormat="1" ht="25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s="1" customFormat="1" ht="35" customHeight="1" spans="1:13">
      <c r="A6" s="63" t="s">
        <v>78</v>
      </c>
      <c r="B6" s="38" t="s">
        <v>24</v>
      </c>
      <c r="C6" s="38" t="s">
        <v>25</v>
      </c>
      <c r="D6" s="46">
        <v>1</v>
      </c>
      <c r="E6" s="14" t="s">
        <v>17</v>
      </c>
      <c r="F6" s="8" t="s">
        <v>39</v>
      </c>
      <c r="G6" s="64" t="s">
        <v>30</v>
      </c>
      <c r="H6" s="65" t="s">
        <v>30</v>
      </c>
      <c r="I6" s="68" t="s">
        <v>79</v>
      </c>
      <c r="J6" s="69" t="s">
        <v>80</v>
      </c>
      <c r="K6" s="37" t="s">
        <v>81</v>
      </c>
      <c r="L6" s="43" t="s">
        <v>82</v>
      </c>
      <c r="M6" s="70" t="s">
        <v>45</v>
      </c>
    </row>
    <row r="7" s="1" customFormat="1" ht="35" customHeight="1" spans="1:13">
      <c r="A7" s="63" t="s">
        <v>83</v>
      </c>
      <c r="B7" s="38" t="s">
        <v>24</v>
      </c>
      <c r="C7" s="38" t="s">
        <v>25</v>
      </c>
      <c r="D7" s="46">
        <v>1</v>
      </c>
      <c r="E7" s="14" t="s">
        <v>17</v>
      </c>
      <c r="F7" s="8" t="s">
        <v>39</v>
      </c>
      <c r="G7" s="64" t="s">
        <v>30</v>
      </c>
      <c r="H7" s="65" t="s">
        <v>30</v>
      </c>
      <c r="I7" s="68" t="s">
        <v>79</v>
      </c>
      <c r="J7" s="69" t="s">
        <v>80</v>
      </c>
      <c r="K7" s="37" t="s">
        <v>81</v>
      </c>
      <c r="L7" s="43" t="s">
        <v>84</v>
      </c>
      <c r="M7" s="70" t="s">
        <v>45</v>
      </c>
    </row>
    <row r="8" s="1" customFormat="1" ht="35" customHeight="1" spans="1:13">
      <c r="A8" s="66" t="s">
        <v>85</v>
      </c>
      <c r="B8" s="38" t="s">
        <v>24</v>
      </c>
      <c r="C8" s="38" t="s">
        <v>86</v>
      </c>
      <c r="D8" s="46">
        <v>1</v>
      </c>
      <c r="E8" s="14" t="s">
        <v>17</v>
      </c>
      <c r="F8" s="8" t="s">
        <v>39</v>
      </c>
      <c r="G8" s="64" t="s">
        <v>30</v>
      </c>
      <c r="H8" s="65" t="s">
        <v>30</v>
      </c>
      <c r="I8" s="68" t="s">
        <v>79</v>
      </c>
      <c r="J8" s="69" t="s">
        <v>87</v>
      </c>
      <c r="K8" s="37" t="s">
        <v>88</v>
      </c>
      <c r="L8" s="43" t="s">
        <v>89</v>
      </c>
      <c r="M8" s="70" t="s">
        <v>45</v>
      </c>
    </row>
    <row r="9" s="1" customFormat="1" ht="35" customHeight="1" spans="1:13">
      <c r="A9" s="43" t="s">
        <v>90</v>
      </c>
      <c r="B9" s="38" t="s">
        <v>24</v>
      </c>
      <c r="C9" s="38" t="s">
        <v>86</v>
      </c>
      <c r="D9" s="46">
        <v>1</v>
      </c>
      <c r="E9" s="14" t="s">
        <v>17</v>
      </c>
      <c r="F9" s="8" t="s">
        <v>39</v>
      </c>
      <c r="G9" s="64" t="s">
        <v>30</v>
      </c>
      <c r="H9" s="65" t="s">
        <v>30</v>
      </c>
      <c r="I9" s="68" t="s">
        <v>79</v>
      </c>
      <c r="J9" s="69" t="s">
        <v>87</v>
      </c>
      <c r="K9" s="37" t="s">
        <v>88</v>
      </c>
      <c r="L9" s="43" t="s">
        <v>91</v>
      </c>
      <c r="M9" s="70" t="s">
        <v>45</v>
      </c>
    </row>
    <row r="10" s="62" customFormat="1" spans="4:4">
      <c r="D10" s="67">
        <v>4</v>
      </c>
    </row>
  </sheetData>
  <mergeCells count="10">
    <mergeCell ref="A2:M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3"/>
  <sheetViews>
    <sheetView tabSelected="1" workbookViewId="0">
      <selection activeCell="G7" sqref="G7"/>
    </sheetView>
  </sheetViews>
  <sheetFormatPr defaultColWidth="9" defaultRowHeight="13.5"/>
  <cols>
    <col min="1" max="1" width="19.125" customWidth="1"/>
    <col min="3" max="3" width="6.375" customWidth="1"/>
    <col min="4" max="4" width="5.5" customWidth="1"/>
    <col min="7" max="7" width="19.25" customWidth="1"/>
    <col min="8" max="8" width="5.75" customWidth="1"/>
    <col min="9" max="9" width="5.5" customWidth="1"/>
    <col min="10" max="10" width="11.625" customWidth="1"/>
    <col min="12" max="12" width="18.375" customWidth="1"/>
    <col min="13" max="13" width="7.75" customWidth="1"/>
  </cols>
  <sheetData>
    <row r="2" customFormat="1" ht="28.5" spans="1:13">
      <c r="A2" s="3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Format="1" ht="28.5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customForma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customForma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customFormat="1" ht="93" customHeight="1" spans="1:13">
      <c r="A6" s="51" t="s">
        <v>93</v>
      </c>
      <c r="B6" s="51" t="s">
        <v>24</v>
      </c>
      <c r="C6" s="51" t="s">
        <v>25</v>
      </c>
      <c r="D6" s="51">
        <v>2</v>
      </c>
      <c r="E6" s="36" t="s">
        <v>17</v>
      </c>
      <c r="F6" s="52" t="s">
        <v>39</v>
      </c>
      <c r="G6" s="53" t="s">
        <v>94</v>
      </c>
      <c r="H6" s="51" t="s">
        <v>30</v>
      </c>
      <c r="I6" s="54" t="s">
        <v>30</v>
      </c>
      <c r="J6" s="51" t="s">
        <v>95</v>
      </c>
      <c r="K6" s="51" t="s">
        <v>96</v>
      </c>
      <c r="L6" s="58" t="s">
        <v>97</v>
      </c>
      <c r="M6" s="55" t="s">
        <v>67</v>
      </c>
    </row>
    <row r="7" customFormat="1" ht="36" spans="1:13">
      <c r="A7" s="54" t="s">
        <v>98</v>
      </c>
      <c r="B7" s="54" t="s">
        <v>24</v>
      </c>
      <c r="C7" s="54" t="s">
        <v>29</v>
      </c>
      <c r="D7" s="54">
        <v>1</v>
      </c>
      <c r="E7" s="36" t="s">
        <v>17</v>
      </c>
      <c r="F7" s="52" t="s">
        <v>39</v>
      </c>
      <c r="G7" s="54" t="s">
        <v>30</v>
      </c>
      <c r="H7" s="51" t="s">
        <v>30</v>
      </c>
      <c r="I7" s="54" t="s">
        <v>30</v>
      </c>
      <c r="J7" s="54" t="s">
        <v>99</v>
      </c>
      <c r="K7" s="54" t="s">
        <v>100</v>
      </c>
      <c r="L7" s="59" t="s">
        <v>101</v>
      </c>
      <c r="M7" s="55" t="s">
        <v>67</v>
      </c>
    </row>
    <row r="8" customFormat="1" ht="56" customHeight="1" spans="1:13">
      <c r="A8" s="55" t="s">
        <v>102</v>
      </c>
      <c r="B8" s="55" t="s">
        <v>24</v>
      </c>
      <c r="C8" s="51" t="s">
        <v>25</v>
      </c>
      <c r="D8" s="51">
        <v>1</v>
      </c>
      <c r="E8" s="36" t="s">
        <v>17</v>
      </c>
      <c r="F8" s="52" t="s">
        <v>39</v>
      </c>
      <c r="G8" s="55" t="s">
        <v>30</v>
      </c>
      <c r="H8" s="51" t="s">
        <v>30</v>
      </c>
      <c r="I8" s="51" t="s">
        <v>30</v>
      </c>
      <c r="J8" s="51">
        <v>13835430326</v>
      </c>
      <c r="K8" s="55" t="s">
        <v>103</v>
      </c>
      <c r="L8" s="60" t="s">
        <v>104</v>
      </c>
      <c r="M8" s="61" t="s">
        <v>105</v>
      </c>
    </row>
    <row r="9" customFormat="1" ht="102" customHeight="1" spans="1:13">
      <c r="A9" s="51" t="s">
        <v>106</v>
      </c>
      <c r="B9" s="51" t="s">
        <v>24</v>
      </c>
      <c r="C9" s="51" t="s">
        <v>25</v>
      </c>
      <c r="D9" s="51">
        <v>2</v>
      </c>
      <c r="E9" s="36" t="s">
        <v>17</v>
      </c>
      <c r="F9" s="52" t="s">
        <v>39</v>
      </c>
      <c r="G9" s="53" t="s">
        <v>107</v>
      </c>
      <c r="H9" s="51" t="s">
        <v>30</v>
      </c>
      <c r="I9" s="54" t="s">
        <v>30</v>
      </c>
      <c r="J9" s="51">
        <v>13703544607</v>
      </c>
      <c r="K9" s="51" t="s">
        <v>108</v>
      </c>
      <c r="L9" s="58" t="s">
        <v>109</v>
      </c>
      <c r="M9" s="55" t="s">
        <v>67</v>
      </c>
    </row>
    <row r="10" customFormat="1" spans="1:13">
      <c r="A10" s="56"/>
      <c r="B10" s="56"/>
      <c r="C10" s="56"/>
      <c r="D10" s="57">
        <v>6</v>
      </c>
      <c r="E10" s="56"/>
      <c r="F10" s="56"/>
      <c r="G10" s="56"/>
      <c r="H10" s="56"/>
      <c r="I10" s="56"/>
      <c r="J10" s="56"/>
      <c r="K10" s="56"/>
      <c r="L10" s="56"/>
      <c r="M10" s="56"/>
    </row>
    <row r="11" customFormat="1" spans="1:13">
      <c r="A11" s="56" t="s">
        <v>110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customFormat="1" spans="1:13">
      <c r="A12" s="56" t="s">
        <v>111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customFormat="1" spans="1:1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</sheetData>
  <mergeCells count="10">
    <mergeCell ref="A2:M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opLeftCell="B1" workbookViewId="0">
      <selection activeCell="M6" sqref="M6:M8"/>
    </sheetView>
  </sheetViews>
  <sheetFormatPr defaultColWidth="9" defaultRowHeight="13.5"/>
  <cols>
    <col min="1" max="1" width="16.75" style="2" customWidth="1"/>
    <col min="2" max="2" width="5.5" style="2" customWidth="1"/>
    <col min="3" max="3" width="5.25" style="9" customWidth="1"/>
    <col min="4" max="4" width="4.875" style="2" customWidth="1"/>
    <col min="5" max="5" width="11.125" style="2" customWidth="1"/>
    <col min="6" max="6" width="9.625" style="2" customWidth="1"/>
    <col min="7" max="7" width="5.875" style="2" customWidth="1"/>
    <col min="8" max="8" width="8" style="2" customWidth="1"/>
    <col min="9" max="9" width="14.25" style="2" customWidth="1"/>
    <col min="10" max="10" width="11.625" style="2" customWidth="1"/>
    <col min="11" max="11" width="8.125" style="2" customWidth="1"/>
    <col min="12" max="12" width="11.875" style="2" customWidth="1"/>
    <col min="13" max="13" width="18.375" style="2" customWidth="1"/>
    <col min="14" max="16384" width="9" style="2"/>
  </cols>
  <sheetData>
    <row r="1" ht="20.1" customHeight="1"/>
    <row r="2" s="2" customFormat="1" ht="28.5" spans="1:13">
      <c r="A2" s="3" t="s">
        <v>112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2" customFormat="1" ht="28.5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2" customFormat="1" ht="24.95" customHeigh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s="2" customFormat="1" ht="24.95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s="44" customFormat="1" ht="41" customHeight="1" spans="1:13">
      <c r="A6" s="45" t="s">
        <v>113</v>
      </c>
      <c r="B6" s="45" t="s">
        <v>24</v>
      </c>
      <c r="C6" s="45" t="s">
        <v>114</v>
      </c>
      <c r="D6" s="46">
        <v>1</v>
      </c>
      <c r="E6" s="45" t="s">
        <v>115</v>
      </c>
      <c r="F6" s="45" t="s">
        <v>39</v>
      </c>
      <c r="G6" s="45" t="s">
        <v>30</v>
      </c>
      <c r="H6" s="45" t="s">
        <v>30</v>
      </c>
      <c r="I6" s="45" t="s">
        <v>116</v>
      </c>
      <c r="J6" s="45" t="s">
        <v>117</v>
      </c>
      <c r="K6" s="45" t="s">
        <v>118</v>
      </c>
      <c r="L6" s="45" t="s">
        <v>119</v>
      </c>
      <c r="M6" s="49" t="s">
        <v>120</v>
      </c>
    </row>
    <row r="7" s="44" customFormat="1" ht="42" customHeight="1" spans="1:13">
      <c r="A7" s="45" t="s">
        <v>121</v>
      </c>
      <c r="B7" s="45" t="s">
        <v>24</v>
      </c>
      <c r="C7" s="45" t="s">
        <v>114</v>
      </c>
      <c r="D7" s="46">
        <v>1</v>
      </c>
      <c r="E7" s="45" t="s">
        <v>115</v>
      </c>
      <c r="F7" s="45" t="s">
        <v>39</v>
      </c>
      <c r="G7" s="45" t="s">
        <v>30</v>
      </c>
      <c r="H7" s="45" t="s">
        <v>30</v>
      </c>
      <c r="I7" s="45" t="s">
        <v>116</v>
      </c>
      <c r="J7" s="45" t="s">
        <v>122</v>
      </c>
      <c r="K7" s="45" t="s">
        <v>123</v>
      </c>
      <c r="L7" s="45" t="s">
        <v>119</v>
      </c>
      <c r="M7" s="49" t="s">
        <v>120</v>
      </c>
    </row>
    <row r="8" s="2" customFormat="1" ht="33" customHeight="1" spans="1:13">
      <c r="A8" s="45" t="s">
        <v>124</v>
      </c>
      <c r="B8" s="45" t="s">
        <v>24</v>
      </c>
      <c r="C8" s="45" t="s">
        <v>114</v>
      </c>
      <c r="D8" s="46">
        <v>1</v>
      </c>
      <c r="E8" s="45" t="s">
        <v>115</v>
      </c>
      <c r="F8" s="45" t="s">
        <v>39</v>
      </c>
      <c r="G8" s="45" t="s">
        <v>30</v>
      </c>
      <c r="H8" s="45" t="s">
        <v>30</v>
      </c>
      <c r="I8" s="45" t="s">
        <v>116</v>
      </c>
      <c r="J8" s="45" t="s">
        <v>125</v>
      </c>
      <c r="K8" s="45" t="s">
        <v>126</v>
      </c>
      <c r="L8" s="45" t="s">
        <v>119</v>
      </c>
      <c r="M8" s="49" t="s">
        <v>120</v>
      </c>
    </row>
    <row r="9" s="2" customFormat="1" ht="33" customHeight="1" spans="1:13">
      <c r="A9" s="47" t="s">
        <v>127</v>
      </c>
      <c r="B9" s="47" t="s">
        <v>15</v>
      </c>
      <c r="C9" s="47" t="s">
        <v>29</v>
      </c>
      <c r="D9" s="48">
        <v>2</v>
      </c>
      <c r="E9" s="45" t="s">
        <v>115</v>
      </c>
      <c r="F9" s="45" t="s">
        <v>39</v>
      </c>
      <c r="G9" s="47" t="s">
        <v>30</v>
      </c>
      <c r="H9" s="45" t="s">
        <v>30</v>
      </c>
      <c r="I9" s="47" t="s">
        <v>30</v>
      </c>
      <c r="J9" s="47">
        <v>13513577138</v>
      </c>
      <c r="K9" s="47" t="s">
        <v>128</v>
      </c>
      <c r="L9" s="50" t="s">
        <v>129</v>
      </c>
      <c r="M9" s="50" t="s">
        <v>130</v>
      </c>
    </row>
  </sheetData>
  <mergeCells count="10">
    <mergeCell ref="A2:M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2" sqref="A2:M2"/>
    </sheetView>
  </sheetViews>
  <sheetFormatPr defaultColWidth="9" defaultRowHeight="13.5"/>
  <cols>
    <col min="1" max="1" width="27.875" style="2" customWidth="1"/>
    <col min="2" max="2" width="5.625" style="2" customWidth="1"/>
    <col min="3" max="3" width="7" style="2" customWidth="1"/>
    <col min="4" max="4" width="5.75" style="2" customWidth="1"/>
    <col min="5" max="7" width="9" style="2"/>
    <col min="8" max="8" width="10.125" style="2" customWidth="1"/>
    <col min="9" max="9" width="9" style="2"/>
    <col min="10" max="10" width="11.375" style="2" customWidth="1"/>
    <col min="11" max="11" width="7.375" style="2" customWidth="1"/>
    <col min="12" max="12" width="10.75" style="2" customWidth="1"/>
    <col min="13" max="16384" width="9" style="2"/>
  </cols>
  <sheetData>
    <row r="1" ht="20" customHeight="1"/>
    <row r="2" ht="28.5" spans="1:13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5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5" customHeigh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ht="25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s="35" customFormat="1" ht="33" customHeight="1" spans="1:13">
      <c r="A6" s="36" t="s">
        <v>132</v>
      </c>
      <c r="B6" s="37" t="s">
        <v>24</v>
      </c>
      <c r="C6" s="38" t="s">
        <v>25</v>
      </c>
      <c r="D6" s="38">
        <v>1</v>
      </c>
      <c r="E6" s="14" t="s">
        <v>17</v>
      </c>
      <c r="F6" s="8" t="s">
        <v>39</v>
      </c>
      <c r="G6" s="39" t="s">
        <v>30</v>
      </c>
      <c r="H6" s="39" t="s">
        <v>133</v>
      </c>
      <c r="I6" s="39" t="s">
        <v>30</v>
      </c>
      <c r="J6" s="37" t="s">
        <v>134</v>
      </c>
      <c r="K6" s="37" t="s">
        <v>135</v>
      </c>
      <c r="L6" s="14" t="s">
        <v>136</v>
      </c>
      <c r="M6" s="38"/>
    </row>
    <row r="7" s="35" customFormat="1" ht="30" customHeight="1" spans="1:13">
      <c r="A7" s="36" t="s">
        <v>137</v>
      </c>
      <c r="B7" s="37" t="s">
        <v>24</v>
      </c>
      <c r="C7" s="38" t="s">
        <v>25</v>
      </c>
      <c r="D7" s="38">
        <v>1</v>
      </c>
      <c r="E7" s="14" t="s">
        <v>17</v>
      </c>
      <c r="F7" s="8" t="s">
        <v>39</v>
      </c>
      <c r="G7" s="39" t="s">
        <v>30</v>
      </c>
      <c r="H7" s="39" t="s">
        <v>133</v>
      </c>
      <c r="I7" s="39" t="s">
        <v>30</v>
      </c>
      <c r="J7" s="37" t="s">
        <v>134</v>
      </c>
      <c r="K7" s="37" t="s">
        <v>135</v>
      </c>
      <c r="L7" s="14" t="s">
        <v>136</v>
      </c>
      <c r="M7" s="38"/>
    </row>
    <row r="8" s="35" customFormat="1" ht="25" customHeight="1" spans="1:13">
      <c r="A8" s="36" t="s">
        <v>138</v>
      </c>
      <c r="B8" s="40" t="s">
        <v>24</v>
      </c>
      <c r="C8" s="38" t="s">
        <v>56</v>
      </c>
      <c r="D8" s="38">
        <v>1</v>
      </c>
      <c r="E8" s="14" t="s">
        <v>17</v>
      </c>
      <c r="F8" s="8" t="s">
        <v>39</v>
      </c>
      <c r="G8" s="39" t="s">
        <v>30</v>
      </c>
      <c r="H8" s="39" t="s">
        <v>30</v>
      </c>
      <c r="I8" s="39" t="s">
        <v>30</v>
      </c>
      <c r="J8" s="41" t="s">
        <v>139</v>
      </c>
      <c r="K8" s="37" t="s">
        <v>140</v>
      </c>
      <c r="L8" s="14" t="s">
        <v>141</v>
      </c>
      <c r="M8" s="38"/>
    </row>
    <row r="9" s="35" customFormat="1" ht="38" customHeight="1" spans="1:13">
      <c r="A9" s="36" t="s">
        <v>142</v>
      </c>
      <c r="B9" s="37" t="s">
        <v>75</v>
      </c>
      <c r="C9" s="38" t="s">
        <v>56</v>
      </c>
      <c r="D9" s="38">
        <v>1</v>
      </c>
      <c r="E9" s="14" t="s">
        <v>17</v>
      </c>
      <c r="F9" s="8" t="s">
        <v>39</v>
      </c>
      <c r="G9" s="39" t="s">
        <v>30</v>
      </c>
      <c r="H9" s="39" t="s">
        <v>143</v>
      </c>
      <c r="I9" s="39" t="s">
        <v>30</v>
      </c>
      <c r="J9" s="37" t="s">
        <v>144</v>
      </c>
      <c r="K9" s="37" t="s">
        <v>145</v>
      </c>
      <c r="L9" s="42"/>
      <c r="M9" s="43"/>
    </row>
    <row r="10" s="35" customFormat="1" ht="38" customHeight="1" spans="1:13">
      <c r="A10" s="36" t="s">
        <v>142</v>
      </c>
      <c r="B10" s="37" t="s">
        <v>76</v>
      </c>
      <c r="C10" s="38" t="s">
        <v>56</v>
      </c>
      <c r="D10" s="38">
        <v>1</v>
      </c>
      <c r="E10" s="14" t="s">
        <v>17</v>
      </c>
      <c r="F10" s="8" t="s">
        <v>39</v>
      </c>
      <c r="G10" s="39" t="s">
        <v>30</v>
      </c>
      <c r="H10" s="39" t="s">
        <v>30</v>
      </c>
      <c r="I10" s="39" t="s">
        <v>30</v>
      </c>
      <c r="J10" s="37" t="s">
        <v>144</v>
      </c>
      <c r="K10" s="37" t="s">
        <v>145</v>
      </c>
      <c r="L10" s="42"/>
      <c r="M10" s="43"/>
    </row>
    <row r="11" spans="4:4">
      <c r="D11" s="9">
        <v>5</v>
      </c>
    </row>
  </sheetData>
  <mergeCells count="10">
    <mergeCell ref="A2:M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A2" sqref="A2:M2"/>
    </sheetView>
  </sheetViews>
  <sheetFormatPr defaultColWidth="9" defaultRowHeight="13.5"/>
  <cols>
    <col min="1" max="1" width="20.125" style="2" customWidth="1"/>
    <col min="2" max="2" width="5.5" style="2" customWidth="1"/>
    <col min="3" max="3" width="6.25" style="2" customWidth="1"/>
    <col min="4" max="4" width="6.125" style="2" customWidth="1"/>
    <col min="5" max="5" width="9" style="2"/>
    <col min="6" max="6" width="6.625" style="2" customWidth="1"/>
    <col min="7" max="7" width="9.875" style="2" customWidth="1"/>
    <col min="8" max="8" width="13.75" style="2" customWidth="1"/>
    <col min="9" max="9" width="12.75" style="2" customWidth="1"/>
    <col min="10" max="10" width="11.5" style="2" customWidth="1"/>
    <col min="11" max="16384" width="9" style="2"/>
  </cols>
  <sheetData>
    <row r="1" ht="20" customHeight="1"/>
    <row r="2" ht="28.5" spans="1:13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5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5" customHeigh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ht="25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ht="35" customHeight="1" spans="1:13">
      <c r="A6" s="26" t="s">
        <v>147</v>
      </c>
      <c r="B6" s="27" t="s">
        <v>65</v>
      </c>
      <c r="C6" s="28" t="s">
        <v>25</v>
      </c>
      <c r="D6" s="29">
        <v>1</v>
      </c>
      <c r="E6" s="14" t="s">
        <v>17</v>
      </c>
      <c r="F6" s="8" t="s">
        <v>39</v>
      </c>
      <c r="G6" s="28" t="s">
        <v>148</v>
      </c>
      <c r="H6" s="28" t="s">
        <v>149</v>
      </c>
      <c r="I6" s="28" t="s">
        <v>30</v>
      </c>
      <c r="J6" s="28">
        <v>13835083538</v>
      </c>
      <c r="K6" s="28" t="s">
        <v>150</v>
      </c>
      <c r="L6" s="28"/>
      <c r="M6" s="32"/>
    </row>
    <row r="7" ht="35" customHeight="1" spans="1:13">
      <c r="A7" s="26" t="s">
        <v>151</v>
      </c>
      <c r="B7" s="27" t="s">
        <v>65</v>
      </c>
      <c r="C7" s="28" t="s">
        <v>29</v>
      </c>
      <c r="D7" s="29">
        <v>1</v>
      </c>
      <c r="E7" s="14" t="s">
        <v>17</v>
      </c>
      <c r="F7" s="8" t="s">
        <v>39</v>
      </c>
      <c r="G7" s="28" t="s">
        <v>148</v>
      </c>
      <c r="H7" s="28" t="s">
        <v>152</v>
      </c>
      <c r="I7" s="33" t="s">
        <v>153</v>
      </c>
      <c r="J7" s="28" t="s">
        <v>154</v>
      </c>
      <c r="K7" s="28" t="s">
        <v>155</v>
      </c>
      <c r="L7" s="28"/>
      <c r="M7" s="32"/>
    </row>
    <row r="8" ht="35" customHeight="1" spans="1:13">
      <c r="A8" s="26" t="s">
        <v>156</v>
      </c>
      <c r="B8" s="27" t="s">
        <v>65</v>
      </c>
      <c r="C8" s="28" t="s">
        <v>56</v>
      </c>
      <c r="D8" s="29">
        <v>2</v>
      </c>
      <c r="E8" s="14" t="s">
        <v>17</v>
      </c>
      <c r="F8" s="8" t="s">
        <v>39</v>
      </c>
      <c r="G8" s="28" t="s">
        <v>148</v>
      </c>
      <c r="H8" s="28" t="s">
        <v>152</v>
      </c>
      <c r="I8" s="34" t="s">
        <v>153</v>
      </c>
      <c r="J8" s="28" t="s">
        <v>157</v>
      </c>
      <c r="K8" s="28" t="s">
        <v>158</v>
      </c>
      <c r="L8" s="32"/>
      <c r="M8" s="28" t="s">
        <v>159</v>
      </c>
    </row>
    <row r="9" ht="35" customHeight="1" spans="1:13">
      <c r="A9" s="30" t="s">
        <v>160</v>
      </c>
      <c r="B9" s="27" t="s">
        <v>65</v>
      </c>
      <c r="C9" s="28" t="s">
        <v>25</v>
      </c>
      <c r="D9" s="29">
        <v>2</v>
      </c>
      <c r="E9" s="14" t="s">
        <v>17</v>
      </c>
      <c r="F9" s="8" t="s">
        <v>39</v>
      </c>
      <c r="G9" s="28" t="s">
        <v>148</v>
      </c>
      <c r="H9" s="28" t="s">
        <v>161</v>
      </c>
      <c r="I9" s="28" t="s">
        <v>30</v>
      </c>
      <c r="J9" s="28" t="s">
        <v>162</v>
      </c>
      <c r="K9" s="28" t="s">
        <v>163</v>
      </c>
      <c r="L9" s="34" t="s">
        <v>164</v>
      </c>
      <c r="M9" s="28" t="s">
        <v>159</v>
      </c>
    </row>
    <row r="10" spans="4:6">
      <c r="D10" s="9">
        <v>6</v>
      </c>
      <c r="F10" s="31"/>
    </row>
  </sheetData>
  <mergeCells count="10">
    <mergeCell ref="A2:M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A2" sqref="A2:M2"/>
    </sheetView>
  </sheetViews>
  <sheetFormatPr defaultColWidth="9" defaultRowHeight="13.5"/>
  <cols>
    <col min="1" max="1" width="22.5" style="2" customWidth="1"/>
    <col min="2" max="2" width="5.625" style="2" customWidth="1"/>
    <col min="3" max="4" width="5.375" style="2" customWidth="1"/>
    <col min="5" max="5" width="14.125" style="2" customWidth="1"/>
    <col min="6" max="6" width="10.125" style="2" customWidth="1"/>
    <col min="7" max="7" width="8.25" style="2" customWidth="1"/>
    <col min="8" max="8" width="6" style="2" customWidth="1"/>
    <col min="9" max="9" width="7" style="2" customWidth="1"/>
    <col min="10" max="10" width="12.375" style="2" customWidth="1"/>
    <col min="11" max="16384" width="9" style="2"/>
  </cols>
  <sheetData>
    <row r="1" ht="20" customHeight="1"/>
    <row r="2" ht="28.5" spans="1:13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8.5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5" customHeight="1" spans="1:1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/>
      <c r="J4" s="5" t="s">
        <v>6</v>
      </c>
      <c r="K4" s="5" t="s">
        <v>7</v>
      </c>
      <c r="L4" s="5" t="s">
        <v>37</v>
      </c>
      <c r="M4" s="5" t="s">
        <v>8</v>
      </c>
    </row>
    <row r="5" ht="25" customHeight="1" spans="1:13">
      <c r="A5" s="5"/>
      <c r="B5" s="5"/>
      <c r="C5" s="5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/>
      <c r="K5" s="5"/>
      <c r="L5" s="5"/>
      <c r="M5" s="5"/>
    </row>
    <row r="6" ht="25" customHeight="1" spans="1:16">
      <c r="A6" s="12" t="s">
        <v>166</v>
      </c>
      <c r="B6" s="13" t="s">
        <v>24</v>
      </c>
      <c r="C6" s="13" t="s">
        <v>25</v>
      </c>
      <c r="D6" s="13">
        <v>1</v>
      </c>
      <c r="E6" s="14" t="s">
        <v>17</v>
      </c>
      <c r="F6" s="8" t="s">
        <v>39</v>
      </c>
      <c r="G6" s="15" t="s">
        <v>148</v>
      </c>
      <c r="H6" s="13" t="s">
        <v>67</v>
      </c>
      <c r="I6" s="13" t="s">
        <v>67</v>
      </c>
      <c r="J6" s="13" t="s">
        <v>167</v>
      </c>
      <c r="K6" s="13" t="s">
        <v>168</v>
      </c>
      <c r="L6" s="22" t="s">
        <v>169</v>
      </c>
      <c r="M6" s="22" t="s">
        <v>67</v>
      </c>
      <c r="N6" s="23"/>
      <c r="O6" s="23"/>
      <c r="P6" s="23"/>
    </row>
    <row r="7" ht="30" customHeight="1" spans="1:16">
      <c r="A7" s="12" t="s">
        <v>170</v>
      </c>
      <c r="B7" s="13" t="s">
        <v>24</v>
      </c>
      <c r="C7" s="13" t="s">
        <v>25</v>
      </c>
      <c r="D7" s="13">
        <v>1</v>
      </c>
      <c r="E7" s="14" t="s">
        <v>17</v>
      </c>
      <c r="F7" s="8" t="s">
        <v>39</v>
      </c>
      <c r="G7" s="15" t="s">
        <v>148</v>
      </c>
      <c r="H7" s="13" t="s">
        <v>67</v>
      </c>
      <c r="I7" s="13" t="s">
        <v>67</v>
      </c>
      <c r="J7" s="13" t="s">
        <v>167</v>
      </c>
      <c r="K7" s="13" t="s">
        <v>168</v>
      </c>
      <c r="L7" s="22" t="s">
        <v>169</v>
      </c>
      <c r="M7" s="22" t="s">
        <v>67</v>
      </c>
      <c r="N7" s="23"/>
      <c r="O7" s="23"/>
      <c r="P7" s="23"/>
    </row>
    <row r="8" ht="29" customHeight="1" spans="1:16">
      <c r="A8" s="12" t="s">
        <v>171</v>
      </c>
      <c r="B8" s="13" t="s">
        <v>15</v>
      </c>
      <c r="C8" s="13" t="s">
        <v>25</v>
      </c>
      <c r="D8" s="13">
        <v>1</v>
      </c>
      <c r="E8" s="14" t="s">
        <v>17</v>
      </c>
      <c r="F8" s="8" t="s">
        <v>39</v>
      </c>
      <c r="G8" s="15" t="s">
        <v>148</v>
      </c>
      <c r="H8" s="13" t="s">
        <v>67</v>
      </c>
      <c r="I8" s="13" t="s">
        <v>67</v>
      </c>
      <c r="J8" s="13" t="s">
        <v>172</v>
      </c>
      <c r="K8" s="13" t="s">
        <v>173</v>
      </c>
      <c r="L8" s="22" t="s">
        <v>169</v>
      </c>
      <c r="M8" s="22" t="s">
        <v>67</v>
      </c>
      <c r="N8" s="23"/>
      <c r="O8" s="23"/>
      <c r="P8" s="23"/>
    </row>
    <row r="9" ht="29" customHeight="1" spans="1:16">
      <c r="A9" s="16"/>
      <c r="B9" s="17"/>
      <c r="C9" s="17"/>
      <c r="D9" s="17">
        <v>3</v>
      </c>
      <c r="E9" s="18"/>
      <c r="F9" s="19"/>
      <c r="G9" s="20"/>
      <c r="H9" s="17"/>
      <c r="I9" s="17"/>
      <c r="J9" s="17"/>
      <c r="K9" s="17"/>
      <c r="L9" s="24"/>
      <c r="M9" s="24"/>
      <c r="N9" s="23"/>
      <c r="O9" s="23"/>
      <c r="P9" s="23"/>
    </row>
    <row r="10" ht="52" customHeight="1" spans="1:16">
      <c r="A10" s="21" t="s">
        <v>174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5"/>
      <c r="O10" s="25"/>
      <c r="P10" s="25"/>
    </row>
  </sheetData>
  <mergeCells count="11">
    <mergeCell ref="A2:M2"/>
    <mergeCell ref="E4:I4"/>
    <mergeCell ref="A10:M10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太原市</vt:lpstr>
      <vt:lpstr>长治市</vt:lpstr>
      <vt:lpstr>大同市</vt:lpstr>
      <vt:lpstr>晋城市</vt:lpstr>
      <vt:lpstr>晋中市</vt:lpstr>
      <vt:lpstr>临汾市</vt:lpstr>
      <vt:lpstr>吕梁市</vt:lpstr>
      <vt:lpstr>忻州市</vt:lpstr>
      <vt:lpstr>阳泉市</vt:lpstr>
      <vt:lpstr>运城市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观岳</cp:lastModifiedBy>
  <dcterms:created xsi:type="dcterms:W3CDTF">2020-04-21T08:41:00Z</dcterms:created>
  <dcterms:modified xsi:type="dcterms:W3CDTF">2020-05-26T07:20:34Z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