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90" activeTab="0"/>
  </bookViews>
  <sheets>
    <sheet name="市院（50人）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<sst xmlns="http://schemas.openxmlformats.org/spreadsheetml/2006/main" count="122" uniqueCount="66">
  <si>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序号</t>
  </si>
  <si>
    <t>准考证号</t>
  </si>
  <si>
    <t>姓名</t>
  </si>
  <si>
    <t>性别</t>
  </si>
  <si>
    <t>理论成绩</t>
  </si>
  <si>
    <t>理论折合成绩</t>
  </si>
  <si>
    <t>面试成绩</t>
  </si>
  <si>
    <t>面试折合成绩</t>
  </si>
  <si>
    <t>总分</t>
  </si>
  <si>
    <t>排名</t>
  </si>
  <si>
    <t>备注</t>
  </si>
  <si>
    <r>
      <rPr>
        <sz val="10"/>
        <color indexed="8"/>
        <rFont val="宋体"/>
        <family val="0"/>
      </rPr>
      <t>胡沥丹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</si>
  <si>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</si>
  <si>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杨志章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</si>
  <si>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</si>
  <si>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刘潇蔚</t>
    </r>
  </si>
  <si>
    <r>
      <rPr>
        <sz val="10"/>
        <color indexed="8"/>
        <rFont val="宋体"/>
        <family val="0"/>
      </rPr>
      <t>尹应富</t>
    </r>
  </si>
  <si>
    <r>
      <rPr>
        <sz val="10"/>
        <color indexed="8"/>
        <rFont val="宋体"/>
        <family val="0"/>
      </rPr>
      <t>王尉荥</t>
    </r>
  </si>
  <si>
    <r>
      <rPr>
        <sz val="10"/>
        <color indexed="8"/>
        <rFont val="宋体"/>
        <family val="0"/>
      </rPr>
      <t>倪国乾</t>
    </r>
  </si>
  <si>
    <r>
      <rPr>
        <sz val="10"/>
        <color indexed="8"/>
        <rFont val="宋体"/>
        <family val="0"/>
      </rPr>
      <t>汪远芳</t>
    </r>
  </si>
  <si>
    <r>
      <rPr>
        <sz val="10"/>
        <color indexed="8"/>
        <rFont val="宋体"/>
        <family val="0"/>
      </rPr>
      <t>李萍</t>
    </r>
  </si>
  <si>
    <r>
      <rPr>
        <sz val="10"/>
        <color indexed="8"/>
        <rFont val="宋体"/>
        <family val="0"/>
      </rPr>
      <t>马晓燕</t>
    </r>
  </si>
  <si>
    <r>
      <rPr>
        <sz val="10"/>
        <color indexed="8"/>
        <rFont val="宋体"/>
        <family val="0"/>
      </rPr>
      <t>刘玲</t>
    </r>
  </si>
  <si>
    <r>
      <rPr>
        <sz val="10"/>
        <color indexed="8"/>
        <rFont val="宋体"/>
        <family val="0"/>
      </rPr>
      <t>朱诗雨</t>
    </r>
  </si>
  <si>
    <r>
      <rPr>
        <sz val="10"/>
        <color indexed="8"/>
        <rFont val="宋体"/>
        <family val="0"/>
      </rPr>
      <t>张心东</t>
    </r>
  </si>
  <si>
    <r>
      <rPr>
        <sz val="10"/>
        <color indexed="8"/>
        <rFont val="宋体"/>
        <family val="0"/>
      </rPr>
      <t>周颖琦</t>
    </r>
  </si>
  <si>
    <r>
      <rPr>
        <sz val="10"/>
        <color indexed="8"/>
        <rFont val="宋体"/>
        <family val="0"/>
      </rPr>
      <t>宋梦莹</t>
    </r>
  </si>
  <si>
    <r>
      <rPr>
        <sz val="10"/>
        <color indexed="8"/>
        <rFont val="宋体"/>
        <family val="0"/>
      </rPr>
      <t>刘永红</t>
    </r>
  </si>
  <si>
    <r>
      <rPr>
        <sz val="10"/>
        <color indexed="8"/>
        <rFont val="宋体"/>
        <family val="0"/>
      </rPr>
      <t>张天兰</t>
    </r>
  </si>
  <si>
    <r>
      <rPr>
        <sz val="10"/>
        <color indexed="8"/>
        <rFont val="宋体"/>
        <family val="0"/>
      </rPr>
      <t>解发东</t>
    </r>
  </si>
  <si>
    <r>
      <rPr>
        <sz val="10"/>
        <color indexed="8"/>
        <rFont val="宋体"/>
        <family val="0"/>
      </rPr>
      <t>史薪煜</t>
    </r>
  </si>
  <si>
    <r>
      <rPr>
        <sz val="10"/>
        <color indexed="8"/>
        <rFont val="宋体"/>
        <family val="0"/>
      </rPr>
      <t>王荣雯</t>
    </r>
  </si>
  <si>
    <r>
      <rPr>
        <sz val="10"/>
        <color indexed="8"/>
        <rFont val="宋体"/>
        <family val="0"/>
      </rPr>
      <t>韩洁琳</t>
    </r>
  </si>
  <si>
    <r>
      <rPr>
        <sz val="10"/>
        <color indexed="8"/>
        <rFont val="宋体"/>
        <family val="0"/>
      </rPr>
      <t>毛鉴</t>
    </r>
  </si>
  <si>
    <r>
      <rPr>
        <sz val="10"/>
        <color indexed="8"/>
        <rFont val="宋体"/>
        <family val="0"/>
      </rPr>
      <t>曹阳</t>
    </r>
  </si>
  <si>
    <r>
      <rPr>
        <sz val="10"/>
        <color indexed="8"/>
        <rFont val="宋体"/>
        <family val="0"/>
      </rPr>
      <t>卢文玥</t>
    </r>
  </si>
  <si>
    <r>
      <rPr>
        <sz val="10"/>
        <color indexed="8"/>
        <rFont val="宋体"/>
        <family val="0"/>
      </rPr>
      <t>韩青怡</t>
    </r>
  </si>
  <si>
    <r>
      <rPr>
        <sz val="10"/>
        <color indexed="8"/>
        <rFont val="宋体"/>
        <family val="0"/>
      </rPr>
      <t>盛行燕</t>
    </r>
  </si>
  <si>
    <r>
      <rPr>
        <sz val="10"/>
        <color indexed="8"/>
        <rFont val="宋体"/>
        <family val="0"/>
      </rPr>
      <t>张喆</t>
    </r>
  </si>
  <si>
    <r>
      <rPr>
        <sz val="10"/>
        <color indexed="8"/>
        <rFont val="宋体"/>
        <family val="0"/>
      </rPr>
      <t>温璐阳</t>
    </r>
  </si>
  <si>
    <r>
      <rPr>
        <sz val="10"/>
        <color indexed="8"/>
        <rFont val="宋体"/>
        <family val="0"/>
      </rPr>
      <t>李曦</t>
    </r>
  </si>
  <si>
    <r>
      <rPr>
        <sz val="10"/>
        <color indexed="8"/>
        <rFont val="宋体"/>
        <family val="0"/>
      </rPr>
      <t>姚籽希</t>
    </r>
  </si>
  <si>
    <r>
      <rPr>
        <sz val="10"/>
        <color indexed="8"/>
        <rFont val="宋体"/>
        <family val="0"/>
      </rPr>
      <t>王晓丹</t>
    </r>
  </si>
  <si>
    <r>
      <rPr>
        <sz val="10"/>
        <color indexed="8"/>
        <rFont val="宋体"/>
        <family val="0"/>
      </rPr>
      <t>虎晓燕</t>
    </r>
  </si>
  <si>
    <r>
      <rPr>
        <sz val="10"/>
        <color indexed="8"/>
        <rFont val="宋体"/>
        <family val="0"/>
      </rPr>
      <t>何伟炘</t>
    </r>
  </si>
  <si>
    <r>
      <rPr>
        <sz val="10"/>
        <color indexed="8"/>
        <rFont val="宋体"/>
        <family val="0"/>
      </rPr>
      <t>孙娇颖</t>
    </r>
  </si>
  <si>
    <r>
      <rPr>
        <sz val="10"/>
        <color indexed="8"/>
        <rFont val="宋体"/>
        <family val="0"/>
      </rPr>
      <t>杨静</t>
    </r>
  </si>
  <si>
    <r>
      <rPr>
        <sz val="10"/>
        <color indexed="8"/>
        <rFont val="宋体"/>
        <family val="0"/>
      </rPr>
      <t>董尧</t>
    </r>
  </si>
  <si>
    <r>
      <rPr>
        <sz val="10"/>
        <color indexed="8"/>
        <rFont val="宋体"/>
        <family val="0"/>
      </rPr>
      <t>普国龙</t>
    </r>
  </si>
  <si>
    <r>
      <rPr>
        <sz val="10"/>
        <color indexed="8"/>
        <rFont val="宋体"/>
        <family val="0"/>
      </rPr>
      <t>骆勇</t>
    </r>
  </si>
  <si>
    <r>
      <rPr>
        <sz val="10"/>
        <color indexed="8"/>
        <rFont val="宋体"/>
        <family val="0"/>
      </rPr>
      <t>陈海平</t>
    </r>
  </si>
  <si>
    <r>
      <rPr>
        <sz val="10"/>
        <color indexed="8"/>
        <rFont val="宋体"/>
        <family val="0"/>
      </rPr>
      <t>雷凯</t>
    </r>
  </si>
  <si>
    <r>
      <rPr>
        <sz val="10"/>
        <color indexed="8"/>
        <rFont val="宋体"/>
        <family val="0"/>
      </rPr>
      <t>冯露莹</t>
    </r>
  </si>
  <si>
    <r>
      <rPr>
        <sz val="10"/>
        <color indexed="8"/>
        <rFont val="宋体"/>
        <family val="0"/>
      </rPr>
      <t>缺考</t>
    </r>
  </si>
  <si>
    <r>
      <rPr>
        <sz val="10"/>
        <color indexed="8"/>
        <rFont val="宋体"/>
        <family val="0"/>
      </rPr>
      <t>赵红虹</t>
    </r>
  </si>
  <si>
    <r>
      <rPr>
        <sz val="10"/>
        <color indexed="8"/>
        <rFont val="宋体"/>
        <family val="0"/>
      </rPr>
      <t>李锴</t>
    </r>
  </si>
  <si>
    <r>
      <rPr>
        <sz val="10"/>
        <color indexed="8"/>
        <rFont val="宋体"/>
        <family val="0"/>
      </rPr>
      <t>顾廷朋</t>
    </r>
  </si>
  <si>
    <r>
      <rPr>
        <sz val="10"/>
        <color indexed="8"/>
        <rFont val="宋体"/>
        <family val="0"/>
      </rPr>
      <t>李林</t>
    </r>
  </si>
  <si>
    <r>
      <rPr>
        <sz val="10"/>
        <color indexed="8"/>
        <rFont val="宋体"/>
        <family val="0"/>
      </rPr>
      <t>张然</t>
    </r>
  </si>
  <si>
    <r>
      <rPr>
        <sz val="10"/>
        <color indexed="8"/>
        <rFont val="宋体"/>
        <family val="0"/>
      </rPr>
      <t>罗飘</t>
    </r>
  </si>
  <si>
    <r>
      <rPr>
        <sz val="10"/>
        <color indexed="8"/>
        <rFont val="宋体"/>
        <family val="0"/>
      </rPr>
      <t>吴晓慧</t>
    </r>
  </si>
  <si>
    <r>
      <rPr>
        <sz val="10"/>
        <color indexed="8"/>
        <rFont val="宋体"/>
        <family val="0"/>
      </rPr>
      <t>刘沁</t>
    </r>
  </si>
  <si>
    <r>
      <rPr>
        <sz val="10"/>
        <color indexed="8"/>
        <rFont val="宋体"/>
        <family val="0"/>
      </rPr>
      <t>李鑫</t>
    </r>
  </si>
  <si>
    <r>
      <rPr>
        <sz val="10"/>
        <color indexed="8"/>
        <rFont val="宋体"/>
        <family val="0"/>
      </rPr>
      <t>缺考</t>
    </r>
  </si>
  <si>
    <r>
      <rPr>
        <sz val="10"/>
        <color indexed="8"/>
        <rFont val="宋体"/>
        <family val="0"/>
      </rPr>
      <t>邓九蓉</t>
    </r>
  </si>
  <si>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宋体"/>
        <family val="0"/>
      </rPr>
      <t>年度攀枝花市人民检察院公开招聘聘用制书记员
考试总成绩、职位排名表</t>
    </r>
    <r>
      <rPr>
        <b/>
        <sz val="16"/>
        <color indexed="8"/>
        <rFont val="宋体"/>
        <family val="0"/>
      </rPr>
      <t xml:space="preserve">
（招聘人数：</t>
    </r>
    <r>
      <rPr>
        <b/>
        <sz val="16"/>
        <color indexed="8"/>
        <rFont val="Times New Roman"/>
        <family val="1"/>
      </rPr>
      <t>25</t>
    </r>
    <r>
      <rPr>
        <b/>
        <sz val="16"/>
        <color indexed="8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</si>
</sst>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5.25390625" style="2" customWidth="1"/>
    <col min="2" max="2" width="13.75390625" style="2" customWidth="1"/>
    <col min="3" max="3" width="8.625" style="2" customWidth="1"/>
    <col min="4" max="4" width="5.50390625" style="2" customWidth="1"/>
    <col min="5" max="5" width="5.125" style="2" customWidth="1"/>
    <col min="6" max="6" width="7.625" style="2" customWidth="1"/>
    <col min="7" max="7" width="6.50390625" style="2" customWidth="1"/>
    <col min="8" max="8" width="7.375" style="2" customWidth="1"/>
    <col min="9" max="9" width="6.75390625" style="2" customWidth="1"/>
    <col min="10" max="10" width="5.25390625" style="2" customWidth="1"/>
    <col min="11" max="11" width="6.625" style="2" customWidth="1"/>
    <col min="12" max="16384" width="9.00390625" style="2" customWidth="1"/>
  </cols>
  <sheetData>
    <row r="1" spans="1:11" ht="73.5" customHeight="1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.75" customHeight="1">
      <c r="A2" s="3" t="s">
        <v>0</v>
      </c>
      <c r="B2" s="4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1" customFormat="1" ht="24.75" customHeight="1">
      <c r="A3" s="8">
        <v>1</v>
      </c>
      <c r="B3" s="9">
        <v>1510301011024</v>
      </c>
      <c r="C3" s="8" t="s">
        <v>11</v>
      </c>
      <c r="D3" s="8" t="s">
        <v>12</v>
      </c>
      <c r="E3" s="8">
        <v>78</v>
      </c>
      <c r="F3" s="8">
        <v>46.8</v>
      </c>
      <c r="G3" s="10">
        <v>85</v>
      </c>
      <c r="H3" s="10">
        <f aca="true" t="shared" si="0" ref="H3:H34">G3*0.4</f>
        <v>34</v>
      </c>
      <c r="I3" s="10">
        <f aca="true" t="shared" si="1" ref="I3:I34">F3+H3</f>
        <v>80.8</v>
      </c>
      <c r="J3" s="8">
        <v>1</v>
      </c>
      <c r="K3" s="8"/>
    </row>
    <row r="4" spans="1:11" s="1" customFormat="1" ht="24.75" customHeight="1">
      <c r="A4" s="8">
        <v>2</v>
      </c>
      <c r="B4" s="9">
        <v>1510301011029</v>
      </c>
      <c r="C4" s="8" t="s">
        <v>13</v>
      </c>
      <c r="D4" s="8" t="s">
        <v>14</v>
      </c>
      <c r="E4" s="8">
        <v>73</v>
      </c>
      <c r="F4" s="8">
        <v>43.8</v>
      </c>
      <c r="G4" s="10">
        <v>78.8</v>
      </c>
      <c r="H4" s="10">
        <f t="shared" si="0"/>
        <v>31.52</v>
      </c>
      <c r="I4" s="10">
        <f t="shared" si="1"/>
        <v>75.32</v>
      </c>
      <c r="J4" s="8">
        <v>2</v>
      </c>
      <c r="K4" s="8"/>
    </row>
    <row r="5" spans="1:11" s="1" customFormat="1" ht="24.75" customHeight="1">
      <c r="A5" s="8">
        <v>3</v>
      </c>
      <c r="B5" s="9">
        <v>1510301004025</v>
      </c>
      <c r="C5" s="8" t="s">
        <v>15</v>
      </c>
      <c r="D5" s="8" t="s">
        <v>12</v>
      </c>
      <c r="E5" s="8">
        <v>69</v>
      </c>
      <c r="F5" s="8">
        <v>41.4</v>
      </c>
      <c r="G5" s="10">
        <v>83.4</v>
      </c>
      <c r="H5" s="10">
        <f t="shared" si="0"/>
        <v>33.36000000000001</v>
      </c>
      <c r="I5" s="10">
        <f t="shared" si="1"/>
        <v>74.76</v>
      </c>
      <c r="J5" s="8">
        <v>3</v>
      </c>
      <c r="K5" s="8"/>
    </row>
    <row r="6" spans="1:11" s="1" customFormat="1" ht="24.75" customHeight="1">
      <c r="A6" s="8">
        <v>4</v>
      </c>
      <c r="B6" s="9">
        <v>1510301010012</v>
      </c>
      <c r="C6" s="8" t="s">
        <v>16</v>
      </c>
      <c r="D6" s="8" t="s">
        <v>14</v>
      </c>
      <c r="E6" s="8">
        <v>69</v>
      </c>
      <c r="F6" s="8">
        <v>41.4</v>
      </c>
      <c r="G6" s="10">
        <v>83.2</v>
      </c>
      <c r="H6" s="10">
        <f t="shared" si="0"/>
        <v>33.28</v>
      </c>
      <c r="I6" s="10">
        <f t="shared" si="1"/>
        <v>74.68</v>
      </c>
      <c r="J6" s="8">
        <v>4</v>
      </c>
      <c r="K6" s="8"/>
    </row>
    <row r="7" spans="1:11" s="1" customFormat="1" ht="24.75" customHeight="1">
      <c r="A7" s="8">
        <v>5</v>
      </c>
      <c r="B7" s="9">
        <v>1510301009031</v>
      </c>
      <c r="C7" s="8" t="s">
        <v>17</v>
      </c>
      <c r="D7" s="8" t="s">
        <v>12</v>
      </c>
      <c r="E7" s="8">
        <v>67</v>
      </c>
      <c r="F7" s="8">
        <v>40.2</v>
      </c>
      <c r="G7" s="10">
        <v>85.2</v>
      </c>
      <c r="H7" s="10">
        <f t="shared" si="0"/>
        <v>34.080000000000005</v>
      </c>
      <c r="I7" s="10">
        <f t="shared" si="1"/>
        <v>74.28</v>
      </c>
      <c r="J7" s="8">
        <v>5</v>
      </c>
      <c r="K7" s="8"/>
    </row>
    <row r="8" spans="1:11" s="1" customFormat="1" ht="24.75" customHeight="1">
      <c r="A8" s="8">
        <v>6</v>
      </c>
      <c r="B8" s="9">
        <v>1510301005043</v>
      </c>
      <c r="C8" s="8" t="s">
        <v>18</v>
      </c>
      <c r="D8" s="8" t="s">
        <v>14</v>
      </c>
      <c r="E8" s="8">
        <v>69</v>
      </c>
      <c r="F8" s="8">
        <v>41.4</v>
      </c>
      <c r="G8" s="10">
        <v>81.8</v>
      </c>
      <c r="H8" s="10">
        <f t="shared" si="0"/>
        <v>32.72</v>
      </c>
      <c r="I8" s="10">
        <f t="shared" si="1"/>
        <v>74.12</v>
      </c>
      <c r="J8" s="8">
        <v>6</v>
      </c>
      <c r="K8" s="8"/>
    </row>
    <row r="9" spans="1:11" s="1" customFormat="1" ht="24.75" customHeight="1">
      <c r="A9" s="8">
        <v>7</v>
      </c>
      <c r="B9" s="9">
        <v>1510301005053</v>
      </c>
      <c r="C9" s="8" t="s">
        <v>19</v>
      </c>
      <c r="D9" s="8" t="s">
        <v>12</v>
      </c>
      <c r="E9" s="8">
        <v>72</v>
      </c>
      <c r="F9" s="8">
        <v>43.2</v>
      </c>
      <c r="G9" s="10">
        <v>77</v>
      </c>
      <c r="H9" s="10">
        <f t="shared" si="0"/>
        <v>30.8</v>
      </c>
      <c r="I9" s="10">
        <f t="shared" si="1"/>
        <v>74</v>
      </c>
      <c r="J9" s="8">
        <v>7</v>
      </c>
      <c r="K9" s="8"/>
    </row>
    <row r="10" spans="1:11" s="1" customFormat="1" ht="24.75" customHeight="1">
      <c r="A10" s="8">
        <v>8</v>
      </c>
      <c r="B10" s="9">
        <v>1510301010023</v>
      </c>
      <c r="C10" s="8" t="s">
        <v>20</v>
      </c>
      <c r="D10" s="8" t="s">
        <v>12</v>
      </c>
      <c r="E10" s="8">
        <v>73</v>
      </c>
      <c r="F10" s="8">
        <v>43.8</v>
      </c>
      <c r="G10" s="10">
        <v>74.8</v>
      </c>
      <c r="H10" s="10">
        <f t="shared" si="0"/>
        <v>29.92</v>
      </c>
      <c r="I10" s="10">
        <f t="shared" si="1"/>
        <v>73.72</v>
      </c>
      <c r="J10" s="8">
        <v>8</v>
      </c>
      <c r="K10" s="8"/>
    </row>
    <row r="11" spans="1:11" s="1" customFormat="1" ht="24.75" customHeight="1">
      <c r="A11" s="8">
        <v>9</v>
      </c>
      <c r="B11" s="9">
        <v>1510301010036</v>
      </c>
      <c r="C11" s="8" t="s">
        <v>21</v>
      </c>
      <c r="D11" s="8" t="s">
        <v>12</v>
      </c>
      <c r="E11" s="8">
        <v>70</v>
      </c>
      <c r="F11" s="8">
        <v>42</v>
      </c>
      <c r="G11" s="10">
        <v>79.2</v>
      </c>
      <c r="H11" s="10">
        <f t="shared" si="0"/>
        <v>31.680000000000003</v>
      </c>
      <c r="I11" s="10">
        <f t="shared" si="1"/>
        <v>73.68</v>
      </c>
      <c r="J11" s="8">
        <v>9</v>
      </c>
      <c r="K11" s="8"/>
    </row>
    <row r="12" spans="1:11" s="1" customFormat="1" ht="24.75" customHeight="1">
      <c r="A12" s="8">
        <v>10</v>
      </c>
      <c r="B12" s="9">
        <v>1510301011018</v>
      </c>
      <c r="C12" s="8" t="s">
        <v>22</v>
      </c>
      <c r="D12" s="8" t="s">
        <v>12</v>
      </c>
      <c r="E12" s="8">
        <v>68</v>
      </c>
      <c r="F12" s="8">
        <v>40.8</v>
      </c>
      <c r="G12" s="10">
        <v>81.8</v>
      </c>
      <c r="H12" s="10">
        <f t="shared" si="0"/>
        <v>32.72</v>
      </c>
      <c r="I12" s="10">
        <f t="shared" si="1"/>
        <v>73.52</v>
      </c>
      <c r="J12" s="8">
        <v>10</v>
      </c>
      <c r="K12" s="8"/>
    </row>
    <row r="13" spans="1:11" s="1" customFormat="1" ht="24.75" customHeight="1">
      <c r="A13" s="8">
        <v>11</v>
      </c>
      <c r="B13" s="9">
        <v>1510301006034</v>
      </c>
      <c r="C13" s="8" t="s">
        <v>23</v>
      </c>
      <c r="D13" s="8" t="s">
        <v>14</v>
      </c>
      <c r="E13" s="8">
        <v>66</v>
      </c>
      <c r="F13" s="8">
        <v>39.6</v>
      </c>
      <c r="G13" s="10">
        <v>84.4</v>
      </c>
      <c r="H13" s="10">
        <f t="shared" si="0"/>
        <v>33.760000000000005</v>
      </c>
      <c r="I13" s="10">
        <f t="shared" si="1"/>
        <v>73.36000000000001</v>
      </c>
      <c r="J13" s="8">
        <v>11</v>
      </c>
      <c r="K13" s="8"/>
    </row>
    <row r="14" spans="1:11" s="1" customFormat="1" ht="24.75" customHeight="1">
      <c r="A14" s="8">
        <v>12</v>
      </c>
      <c r="B14" s="9">
        <v>1510301004015</v>
      </c>
      <c r="C14" s="8" t="s">
        <v>24</v>
      </c>
      <c r="D14" s="8" t="s">
        <v>14</v>
      </c>
      <c r="E14" s="8">
        <v>67</v>
      </c>
      <c r="F14" s="8">
        <v>40.2</v>
      </c>
      <c r="G14" s="10">
        <v>82.2</v>
      </c>
      <c r="H14" s="10">
        <f t="shared" si="0"/>
        <v>32.88</v>
      </c>
      <c r="I14" s="10">
        <f t="shared" si="1"/>
        <v>73.08000000000001</v>
      </c>
      <c r="J14" s="8">
        <v>12</v>
      </c>
      <c r="K14" s="8"/>
    </row>
    <row r="15" spans="1:11" s="1" customFormat="1" ht="24.75" customHeight="1">
      <c r="A15" s="8">
        <v>13</v>
      </c>
      <c r="B15" s="9">
        <v>1510301010031</v>
      </c>
      <c r="C15" s="8" t="s">
        <v>25</v>
      </c>
      <c r="D15" s="8" t="s">
        <v>12</v>
      </c>
      <c r="E15" s="8">
        <v>67</v>
      </c>
      <c r="F15" s="8">
        <v>40.2</v>
      </c>
      <c r="G15" s="10">
        <v>82.2</v>
      </c>
      <c r="H15" s="10">
        <f t="shared" si="0"/>
        <v>32.88</v>
      </c>
      <c r="I15" s="10">
        <f t="shared" si="1"/>
        <v>73.08000000000001</v>
      </c>
      <c r="J15" s="8">
        <v>12</v>
      </c>
      <c r="K15" s="8"/>
    </row>
    <row r="16" spans="1:11" s="1" customFormat="1" ht="24.75" customHeight="1">
      <c r="A16" s="8">
        <v>14</v>
      </c>
      <c r="B16" s="9">
        <v>1510301011053</v>
      </c>
      <c r="C16" s="8" t="s">
        <v>26</v>
      </c>
      <c r="D16" s="8" t="s">
        <v>12</v>
      </c>
      <c r="E16" s="8">
        <v>67</v>
      </c>
      <c r="F16" s="8">
        <v>40.2</v>
      </c>
      <c r="G16" s="10">
        <v>82</v>
      </c>
      <c r="H16" s="10">
        <f t="shared" si="0"/>
        <v>32.800000000000004</v>
      </c>
      <c r="I16" s="10">
        <f t="shared" si="1"/>
        <v>73</v>
      </c>
      <c r="J16" s="8">
        <v>14</v>
      </c>
      <c r="K16" s="8"/>
    </row>
    <row r="17" spans="1:11" s="1" customFormat="1" ht="24.75" customHeight="1">
      <c r="A17" s="8">
        <v>15</v>
      </c>
      <c r="B17" s="9">
        <v>1510301009016</v>
      </c>
      <c r="C17" s="8" t="s">
        <v>27</v>
      </c>
      <c r="D17" s="8" t="s">
        <v>12</v>
      </c>
      <c r="E17" s="8">
        <v>67</v>
      </c>
      <c r="F17" s="8">
        <v>40.2</v>
      </c>
      <c r="G17" s="10">
        <v>80.4</v>
      </c>
      <c r="H17" s="10">
        <f t="shared" si="0"/>
        <v>32.160000000000004</v>
      </c>
      <c r="I17" s="10">
        <f t="shared" si="1"/>
        <v>72.36000000000001</v>
      </c>
      <c r="J17" s="8">
        <v>15</v>
      </c>
      <c r="K17" s="8"/>
    </row>
    <row r="18" spans="1:11" s="1" customFormat="1" ht="24.75" customHeight="1">
      <c r="A18" s="8">
        <v>16</v>
      </c>
      <c r="B18" s="9">
        <v>1510301001031</v>
      </c>
      <c r="C18" s="8" t="s">
        <v>28</v>
      </c>
      <c r="D18" s="8" t="s">
        <v>12</v>
      </c>
      <c r="E18" s="8">
        <v>70</v>
      </c>
      <c r="F18" s="8">
        <v>42</v>
      </c>
      <c r="G18" s="10">
        <v>75.2</v>
      </c>
      <c r="H18" s="10">
        <f t="shared" si="0"/>
        <v>30.080000000000002</v>
      </c>
      <c r="I18" s="10">
        <f t="shared" si="1"/>
        <v>72.08</v>
      </c>
      <c r="J18" s="8">
        <v>16</v>
      </c>
      <c r="K18" s="8"/>
    </row>
    <row r="19" spans="1:11" s="1" customFormat="1" ht="24.75" customHeight="1">
      <c r="A19" s="8">
        <v>17</v>
      </c>
      <c r="B19" s="9">
        <v>1510301003030</v>
      </c>
      <c r="C19" s="8" t="s">
        <v>29</v>
      </c>
      <c r="D19" s="8" t="s">
        <v>14</v>
      </c>
      <c r="E19" s="8">
        <v>65</v>
      </c>
      <c r="F19" s="8">
        <v>39</v>
      </c>
      <c r="G19" s="10">
        <v>82.6</v>
      </c>
      <c r="H19" s="10">
        <f t="shared" si="0"/>
        <v>33.04</v>
      </c>
      <c r="I19" s="10">
        <f t="shared" si="1"/>
        <v>72.03999999999999</v>
      </c>
      <c r="J19" s="8">
        <v>17</v>
      </c>
      <c r="K19" s="8"/>
    </row>
    <row r="20" spans="1:11" s="1" customFormat="1" ht="24.75" customHeight="1">
      <c r="A20" s="8">
        <v>18</v>
      </c>
      <c r="B20" s="9">
        <v>1510301010013</v>
      </c>
      <c r="C20" s="8" t="s">
        <v>30</v>
      </c>
      <c r="D20" s="8" t="s">
        <v>12</v>
      </c>
      <c r="E20" s="8">
        <v>66</v>
      </c>
      <c r="F20" s="8">
        <v>39.6</v>
      </c>
      <c r="G20" s="10">
        <v>80.6</v>
      </c>
      <c r="H20" s="10">
        <f t="shared" si="0"/>
        <v>32.24</v>
      </c>
      <c r="I20" s="10">
        <f t="shared" si="1"/>
        <v>71.84</v>
      </c>
      <c r="J20" s="8">
        <v>18</v>
      </c>
      <c r="K20" s="8"/>
    </row>
    <row r="21" spans="1:11" s="1" customFormat="1" ht="24.75" customHeight="1">
      <c r="A21" s="8">
        <v>19</v>
      </c>
      <c r="B21" s="9">
        <v>1510301002015</v>
      </c>
      <c r="C21" s="8" t="s">
        <v>31</v>
      </c>
      <c r="D21" s="8" t="s">
        <v>12</v>
      </c>
      <c r="E21" s="8">
        <v>65</v>
      </c>
      <c r="F21" s="8">
        <v>39</v>
      </c>
      <c r="G21" s="10">
        <v>82</v>
      </c>
      <c r="H21" s="10">
        <f t="shared" si="0"/>
        <v>32.800000000000004</v>
      </c>
      <c r="I21" s="10">
        <f t="shared" si="1"/>
        <v>71.80000000000001</v>
      </c>
      <c r="J21" s="8">
        <v>19</v>
      </c>
      <c r="K21" s="8"/>
    </row>
    <row r="22" spans="1:11" s="1" customFormat="1" ht="24.75" customHeight="1">
      <c r="A22" s="8">
        <v>20</v>
      </c>
      <c r="B22" s="9">
        <v>1510301001032</v>
      </c>
      <c r="C22" s="8" t="s">
        <v>32</v>
      </c>
      <c r="D22" s="8" t="s">
        <v>12</v>
      </c>
      <c r="E22" s="8">
        <v>65</v>
      </c>
      <c r="F22" s="8">
        <v>39</v>
      </c>
      <c r="G22" s="10">
        <v>81.8</v>
      </c>
      <c r="H22" s="10">
        <f t="shared" si="0"/>
        <v>32.72</v>
      </c>
      <c r="I22" s="10">
        <f t="shared" si="1"/>
        <v>71.72</v>
      </c>
      <c r="J22" s="8">
        <v>20</v>
      </c>
      <c r="K22" s="8"/>
    </row>
    <row r="23" spans="1:11" s="1" customFormat="1" ht="24.75" customHeight="1">
      <c r="A23" s="8">
        <v>21</v>
      </c>
      <c r="B23" s="9">
        <v>1510301011002</v>
      </c>
      <c r="C23" s="8" t="s">
        <v>33</v>
      </c>
      <c r="D23" s="8" t="s">
        <v>14</v>
      </c>
      <c r="E23" s="8">
        <v>68</v>
      </c>
      <c r="F23" s="8">
        <v>40.8</v>
      </c>
      <c r="G23" s="10">
        <v>77.2</v>
      </c>
      <c r="H23" s="10">
        <f t="shared" si="0"/>
        <v>30.880000000000003</v>
      </c>
      <c r="I23" s="10">
        <f t="shared" si="1"/>
        <v>71.68</v>
      </c>
      <c r="J23" s="8">
        <v>21</v>
      </c>
      <c r="K23" s="8"/>
    </row>
    <row r="24" spans="1:11" s="1" customFormat="1" ht="24.75" customHeight="1">
      <c r="A24" s="8">
        <v>22</v>
      </c>
      <c r="B24" s="9">
        <v>1510301005002</v>
      </c>
      <c r="C24" s="8" t="s">
        <v>34</v>
      </c>
      <c r="D24" s="8" t="s">
        <v>12</v>
      </c>
      <c r="E24" s="8">
        <v>64</v>
      </c>
      <c r="F24" s="8">
        <v>38.4</v>
      </c>
      <c r="G24" s="10">
        <v>82.6</v>
      </c>
      <c r="H24" s="10">
        <f t="shared" si="0"/>
        <v>33.04</v>
      </c>
      <c r="I24" s="10">
        <f t="shared" si="1"/>
        <v>71.44</v>
      </c>
      <c r="J24" s="8">
        <v>22</v>
      </c>
      <c r="K24" s="8"/>
    </row>
    <row r="25" spans="1:11" s="1" customFormat="1" ht="24.75" customHeight="1">
      <c r="A25" s="8">
        <v>23</v>
      </c>
      <c r="B25" s="9">
        <v>1510301002003</v>
      </c>
      <c r="C25" s="8" t="s">
        <v>35</v>
      </c>
      <c r="D25" s="8" t="s">
        <v>12</v>
      </c>
      <c r="E25" s="8">
        <v>64</v>
      </c>
      <c r="F25" s="8">
        <v>38.4</v>
      </c>
      <c r="G25" s="10">
        <v>81.4</v>
      </c>
      <c r="H25" s="10">
        <f t="shared" si="0"/>
        <v>32.56</v>
      </c>
      <c r="I25" s="10">
        <f t="shared" si="1"/>
        <v>70.96000000000001</v>
      </c>
      <c r="J25" s="8">
        <v>23</v>
      </c>
      <c r="K25" s="8"/>
    </row>
    <row r="26" spans="1:11" s="1" customFormat="1" ht="24.75" customHeight="1">
      <c r="A26" s="8">
        <v>24</v>
      </c>
      <c r="B26" s="9">
        <v>1510301006006</v>
      </c>
      <c r="C26" s="8" t="s">
        <v>36</v>
      </c>
      <c r="D26" s="8" t="s">
        <v>12</v>
      </c>
      <c r="E26" s="8">
        <v>65</v>
      </c>
      <c r="F26" s="8">
        <v>39</v>
      </c>
      <c r="G26" s="10">
        <v>79.4</v>
      </c>
      <c r="H26" s="10">
        <f t="shared" si="0"/>
        <v>31.760000000000005</v>
      </c>
      <c r="I26" s="10">
        <f t="shared" si="1"/>
        <v>70.76</v>
      </c>
      <c r="J26" s="8">
        <v>24</v>
      </c>
      <c r="K26" s="8"/>
    </row>
    <row r="27" spans="1:11" s="1" customFormat="1" ht="24.75" customHeight="1">
      <c r="A27" s="8">
        <v>25</v>
      </c>
      <c r="B27" s="9">
        <v>1510301007023</v>
      </c>
      <c r="C27" s="8" t="s">
        <v>37</v>
      </c>
      <c r="D27" s="8" t="s">
        <v>12</v>
      </c>
      <c r="E27" s="8">
        <v>64</v>
      </c>
      <c r="F27" s="8">
        <v>38.4</v>
      </c>
      <c r="G27" s="10">
        <v>80.6</v>
      </c>
      <c r="H27" s="10">
        <f t="shared" si="0"/>
        <v>32.24</v>
      </c>
      <c r="I27" s="10">
        <f t="shared" si="1"/>
        <v>70.64</v>
      </c>
      <c r="J27" s="8">
        <v>25</v>
      </c>
      <c r="K27" s="8"/>
    </row>
    <row r="28" spans="1:11" s="1" customFormat="1" ht="24.75" customHeight="1">
      <c r="A28" s="8">
        <v>26</v>
      </c>
      <c r="B28" s="9">
        <v>1510301003029</v>
      </c>
      <c r="C28" s="8" t="s">
        <v>38</v>
      </c>
      <c r="D28" s="8" t="s">
        <v>12</v>
      </c>
      <c r="E28" s="8">
        <v>67</v>
      </c>
      <c r="F28" s="8">
        <v>40.2</v>
      </c>
      <c r="G28" s="10">
        <v>75.8</v>
      </c>
      <c r="H28" s="10">
        <f t="shared" si="0"/>
        <v>30.32</v>
      </c>
      <c r="I28" s="10">
        <f t="shared" si="1"/>
        <v>70.52000000000001</v>
      </c>
      <c r="J28" s="8">
        <v>26</v>
      </c>
      <c r="K28" s="8"/>
    </row>
    <row r="29" spans="1:11" s="1" customFormat="1" ht="24.75" customHeight="1">
      <c r="A29" s="8">
        <v>27</v>
      </c>
      <c r="B29" s="9">
        <v>1510301008007</v>
      </c>
      <c r="C29" s="8" t="s">
        <v>39</v>
      </c>
      <c r="D29" s="8" t="s">
        <v>12</v>
      </c>
      <c r="E29" s="8">
        <v>65</v>
      </c>
      <c r="F29" s="8">
        <v>39</v>
      </c>
      <c r="G29" s="10">
        <v>78.2</v>
      </c>
      <c r="H29" s="10">
        <f t="shared" si="0"/>
        <v>31.28</v>
      </c>
      <c r="I29" s="10">
        <f t="shared" si="1"/>
        <v>70.28</v>
      </c>
      <c r="J29" s="8">
        <v>27</v>
      </c>
      <c r="K29" s="8"/>
    </row>
    <row r="30" spans="1:11" s="1" customFormat="1" ht="24.75" customHeight="1">
      <c r="A30" s="8">
        <v>28</v>
      </c>
      <c r="B30" s="9">
        <v>1510301006012</v>
      </c>
      <c r="C30" s="8" t="s">
        <v>40</v>
      </c>
      <c r="D30" s="8" t="s">
        <v>12</v>
      </c>
      <c r="E30" s="8">
        <v>64</v>
      </c>
      <c r="F30" s="8">
        <v>38.4</v>
      </c>
      <c r="G30" s="10">
        <v>79.4</v>
      </c>
      <c r="H30" s="10">
        <f t="shared" si="0"/>
        <v>31.760000000000005</v>
      </c>
      <c r="I30" s="10">
        <f t="shared" si="1"/>
        <v>70.16</v>
      </c>
      <c r="J30" s="8">
        <v>28</v>
      </c>
      <c r="K30" s="8"/>
    </row>
    <row r="31" spans="1:11" s="1" customFormat="1" ht="24.75" customHeight="1">
      <c r="A31" s="8">
        <v>29</v>
      </c>
      <c r="B31" s="9">
        <v>1510301011054</v>
      </c>
      <c r="C31" s="8" t="s">
        <v>41</v>
      </c>
      <c r="D31" s="8" t="s">
        <v>12</v>
      </c>
      <c r="E31" s="8">
        <v>65</v>
      </c>
      <c r="F31" s="8">
        <v>39</v>
      </c>
      <c r="G31" s="10">
        <v>77</v>
      </c>
      <c r="H31" s="10">
        <f t="shared" si="0"/>
        <v>30.8</v>
      </c>
      <c r="I31" s="10">
        <f t="shared" si="1"/>
        <v>69.8</v>
      </c>
      <c r="J31" s="8">
        <v>29</v>
      </c>
      <c r="K31" s="8"/>
    </row>
    <row r="32" spans="1:11" s="1" customFormat="1" ht="24.75" customHeight="1">
      <c r="A32" s="8">
        <v>30</v>
      </c>
      <c r="B32" s="9">
        <v>1510301005008</v>
      </c>
      <c r="C32" s="8" t="s">
        <v>42</v>
      </c>
      <c r="D32" s="8" t="s">
        <v>12</v>
      </c>
      <c r="E32" s="8">
        <v>71</v>
      </c>
      <c r="F32" s="8">
        <v>42.6</v>
      </c>
      <c r="G32" s="10">
        <v>67.8</v>
      </c>
      <c r="H32" s="10">
        <f t="shared" si="0"/>
        <v>27.12</v>
      </c>
      <c r="I32" s="10">
        <f t="shared" si="1"/>
        <v>69.72</v>
      </c>
      <c r="J32" s="8">
        <v>30</v>
      </c>
      <c r="K32" s="8"/>
    </row>
    <row r="33" spans="1:11" s="1" customFormat="1" ht="24.75" customHeight="1">
      <c r="A33" s="8">
        <v>31</v>
      </c>
      <c r="B33" s="9">
        <v>1510301006010</v>
      </c>
      <c r="C33" s="8" t="s">
        <v>43</v>
      </c>
      <c r="D33" s="8" t="s">
        <v>12</v>
      </c>
      <c r="E33" s="8">
        <v>69</v>
      </c>
      <c r="F33" s="8">
        <v>41.4</v>
      </c>
      <c r="G33" s="10">
        <v>70.6</v>
      </c>
      <c r="H33" s="10">
        <f t="shared" si="0"/>
        <v>28.24</v>
      </c>
      <c r="I33" s="10">
        <f t="shared" si="1"/>
        <v>69.64</v>
      </c>
      <c r="J33" s="8">
        <v>31</v>
      </c>
      <c r="K33" s="8"/>
    </row>
    <row r="34" spans="1:11" s="1" customFormat="1" ht="24.75" customHeight="1">
      <c r="A34" s="8">
        <v>32</v>
      </c>
      <c r="B34" s="9">
        <v>1510301009017</v>
      </c>
      <c r="C34" s="8" t="s">
        <v>44</v>
      </c>
      <c r="D34" s="8" t="s">
        <v>14</v>
      </c>
      <c r="E34" s="8">
        <v>64</v>
      </c>
      <c r="F34" s="8">
        <v>38.4</v>
      </c>
      <c r="G34" s="10">
        <v>76.8</v>
      </c>
      <c r="H34" s="10">
        <f t="shared" si="0"/>
        <v>30.72</v>
      </c>
      <c r="I34" s="10">
        <f t="shared" si="1"/>
        <v>69.12</v>
      </c>
      <c r="J34" s="8">
        <v>32</v>
      </c>
      <c r="K34" s="8"/>
    </row>
    <row r="35" spans="1:11" s="1" customFormat="1" ht="24.75" customHeight="1">
      <c r="A35" s="8">
        <v>33</v>
      </c>
      <c r="B35" s="9">
        <v>1510301010008</v>
      </c>
      <c r="C35" s="8" t="s">
        <v>45</v>
      </c>
      <c r="D35" s="8" t="s">
        <v>12</v>
      </c>
      <c r="E35" s="8">
        <v>65</v>
      </c>
      <c r="F35" s="8">
        <v>39</v>
      </c>
      <c r="G35" s="10">
        <v>75.2</v>
      </c>
      <c r="H35" s="10">
        <f aca="true" t="shared" si="2" ref="H35:H52">G35*0.4</f>
        <v>30.080000000000002</v>
      </c>
      <c r="I35" s="10">
        <f aca="true" t="shared" si="3" ref="I35:I52">F35+H35</f>
        <v>69.08</v>
      </c>
      <c r="J35" s="8">
        <v>33</v>
      </c>
      <c r="K35" s="8"/>
    </row>
    <row r="36" spans="1:11" s="1" customFormat="1" ht="24.75" customHeight="1">
      <c r="A36" s="8">
        <v>34</v>
      </c>
      <c r="B36" s="9">
        <v>1510301007006</v>
      </c>
      <c r="C36" s="8" t="s">
        <v>46</v>
      </c>
      <c r="D36" s="8" t="s">
        <v>12</v>
      </c>
      <c r="E36" s="8">
        <v>65</v>
      </c>
      <c r="F36" s="8">
        <v>39</v>
      </c>
      <c r="G36" s="10">
        <v>74.2</v>
      </c>
      <c r="H36" s="10">
        <f t="shared" si="2"/>
        <v>29.680000000000003</v>
      </c>
      <c r="I36" s="10">
        <f t="shared" si="3"/>
        <v>68.68</v>
      </c>
      <c r="J36" s="8">
        <v>34</v>
      </c>
      <c r="K36" s="8"/>
    </row>
    <row r="37" spans="1:11" s="1" customFormat="1" ht="24.75" customHeight="1">
      <c r="A37" s="8">
        <v>35</v>
      </c>
      <c r="B37" s="9">
        <v>1510301004021</v>
      </c>
      <c r="C37" s="8" t="s">
        <v>47</v>
      </c>
      <c r="D37" s="8" t="s">
        <v>14</v>
      </c>
      <c r="E37" s="8">
        <v>66</v>
      </c>
      <c r="F37" s="8">
        <v>39.6</v>
      </c>
      <c r="G37" s="10">
        <v>72.2</v>
      </c>
      <c r="H37" s="10">
        <f t="shared" si="2"/>
        <v>28.880000000000003</v>
      </c>
      <c r="I37" s="10">
        <f t="shared" si="3"/>
        <v>68.48</v>
      </c>
      <c r="J37" s="8">
        <v>35</v>
      </c>
      <c r="K37" s="8"/>
    </row>
    <row r="38" spans="1:11" s="1" customFormat="1" ht="24.75" customHeight="1">
      <c r="A38" s="8">
        <v>36</v>
      </c>
      <c r="B38" s="9">
        <v>1510301008030</v>
      </c>
      <c r="C38" s="8" t="s">
        <v>48</v>
      </c>
      <c r="D38" s="8" t="s">
        <v>14</v>
      </c>
      <c r="E38" s="8">
        <v>66</v>
      </c>
      <c r="F38" s="8">
        <v>39.6</v>
      </c>
      <c r="G38" s="10">
        <v>70.8</v>
      </c>
      <c r="H38" s="10">
        <f t="shared" si="2"/>
        <v>28.32</v>
      </c>
      <c r="I38" s="10">
        <f t="shared" si="3"/>
        <v>67.92</v>
      </c>
      <c r="J38" s="8">
        <v>36</v>
      </c>
      <c r="K38" s="8"/>
    </row>
    <row r="39" spans="1:11" s="1" customFormat="1" ht="24.75" customHeight="1">
      <c r="A39" s="8">
        <v>37</v>
      </c>
      <c r="B39" s="9">
        <v>1510301008025</v>
      </c>
      <c r="C39" s="8" t="s">
        <v>49</v>
      </c>
      <c r="D39" s="8" t="s">
        <v>14</v>
      </c>
      <c r="E39" s="8">
        <v>66</v>
      </c>
      <c r="F39" s="8">
        <v>39.6</v>
      </c>
      <c r="G39" s="10">
        <v>69.6</v>
      </c>
      <c r="H39" s="10">
        <f t="shared" si="2"/>
        <v>27.84</v>
      </c>
      <c r="I39" s="10">
        <f t="shared" si="3"/>
        <v>67.44</v>
      </c>
      <c r="J39" s="8">
        <v>37</v>
      </c>
      <c r="K39" s="8"/>
    </row>
    <row r="40" spans="1:11" s="1" customFormat="1" ht="24.75" customHeight="1">
      <c r="A40" s="8">
        <v>38</v>
      </c>
      <c r="B40" s="9">
        <v>1510301006004</v>
      </c>
      <c r="C40" s="8" t="s">
        <v>50</v>
      </c>
      <c r="D40" s="8" t="s">
        <v>12</v>
      </c>
      <c r="E40" s="8">
        <v>65</v>
      </c>
      <c r="F40" s="8">
        <v>39</v>
      </c>
      <c r="G40" s="10">
        <v>70.4</v>
      </c>
      <c r="H40" s="10">
        <f t="shared" si="2"/>
        <v>28.160000000000004</v>
      </c>
      <c r="I40" s="10">
        <f t="shared" si="3"/>
        <v>67.16</v>
      </c>
      <c r="J40" s="8">
        <v>38</v>
      </c>
      <c r="K40" s="8"/>
    </row>
    <row r="41" spans="1:11" s="1" customFormat="1" ht="24.75" customHeight="1">
      <c r="A41" s="8">
        <v>39</v>
      </c>
      <c r="B41" s="9">
        <v>1510301005038</v>
      </c>
      <c r="C41" s="8" t="s">
        <v>51</v>
      </c>
      <c r="D41" s="8" t="s">
        <v>14</v>
      </c>
      <c r="E41" s="8">
        <v>70</v>
      </c>
      <c r="F41" s="8">
        <v>42</v>
      </c>
      <c r="G41" s="10">
        <v>57.4</v>
      </c>
      <c r="H41" s="10">
        <f t="shared" si="2"/>
        <v>22.96</v>
      </c>
      <c r="I41" s="10">
        <f t="shared" si="3"/>
        <v>64.96000000000001</v>
      </c>
      <c r="J41" s="8">
        <v>39</v>
      </c>
      <c r="K41" s="8"/>
    </row>
    <row r="42" spans="1:11" s="1" customFormat="1" ht="24.75" customHeight="1">
      <c r="A42" s="8">
        <v>40</v>
      </c>
      <c r="B42" s="9">
        <v>1510301004009</v>
      </c>
      <c r="C42" s="8" t="s">
        <v>52</v>
      </c>
      <c r="D42" s="8" t="s">
        <v>12</v>
      </c>
      <c r="E42" s="8">
        <v>74</v>
      </c>
      <c r="F42" s="8">
        <v>44.4</v>
      </c>
      <c r="G42" s="10">
        <v>0</v>
      </c>
      <c r="H42" s="10">
        <f t="shared" si="2"/>
        <v>0</v>
      </c>
      <c r="I42" s="10">
        <f t="shared" si="3"/>
        <v>44.4</v>
      </c>
      <c r="J42" s="8">
        <v>40</v>
      </c>
      <c r="K42" s="11" t="s">
        <v>53</v>
      </c>
    </row>
    <row r="43" spans="1:11" s="1" customFormat="1" ht="24.75" customHeight="1">
      <c r="A43" s="8">
        <v>41</v>
      </c>
      <c r="B43" s="9">
        <v>1510301011035</v>
      </c>
      <c r="C43" s="8" t="s">
        <v>54</v>
      </c>
      <c r="D43" s="8" t="s">
        <v>12</v>
      </c>
      <c r="E43" s="8">
        <v>72</v>
      </c>
      <c r="F43" s="8">
        <v>43.2</v>
      </c>
      <c r="G43" s="10">
        <v>0</v>
      </c>
      <c r="H43" s="10">
        <f t="shared" si="2"/>
        <v>0</v>
      </c>
      <c r="I43" s="10">
        <f t="shared" si="3"/>
        <v>43.2</v>
      </c>
      <c r="J43" s="8">
        <v>41</v>
      </c>
      <c r="K43" s="11" t="s">
        <v>53</v>
      </c>
    </row>
    <row r="44" spans="1:11" s="1" customFormat="1" ht="24.75" customHeight="1">
      <c r="A44" s="8">
        <v>42</v>
      </c>
      <c r="B44" s="9">
        <v>1510301008039</v>
      </c>
      <c r="C44" s="8" t="s">
        <v>55</v>
      </c>
      <c r="D44" s="8" t="s">
        <v>14</v>
      </c>
      <c r="E44" s="8">
        <v>66</v>
      </c>
      <c r="F44" s="8">
        <v>39.6</v>
      </c>
      <c r="G44" s="10">
        <v>8.2</v>
      </c>
      <c r="H44" s="10">
        <f t="shared" si="2"/>
        <v>3.28</v>
      </c>
      <c r="I44" s="10">
        <f t="shared" si="3"/>
        <v>42.88</v>
      </c>
      <c r="J44" s="8">
        <v>42</v>
      </c>
      <c r="K44" s="8"/>
    </row>
    <row r="45" spans="1:11" s="1" customFormat="1" ht="24.75" customHeight="1">
      <c r="A45" s="8">
        <v>43</v>
      </c>
      <c r="B45" s="9">
        <v>1510301006026</v>
      </c>
      <c r="C45" s="8" t="s">
        <v>56</v>
      </c>
      <c r="D45" s="8" t="s">
        <v>14</v>
      </c>
      <c r="E45" s="8">
        <v>70</v>
      </c>
      <c r="F45" s="8">
        <v>42</v>
      </c>
      <c r="G45" s="10">
        <v>0</v>
      </c>
      <c r="H45" s="10">
        <f t="shared" si="2"/>
        <v>0</v>
      </c>
      <c r="I45" s="10">
        <f t="shared" si="3"/>
        <v>42</v>
      </c>
      <c r="J45" s="8">
        <v>43</v>
      </c>
      <c r="K45" s="11" t="s">
        <v>53</v>
      </c>
    </row>
    <row r="46" spans="1:11" s="1" customFormat="1" ht="24.75" customHeight="1">
      <c r="A46" s="8">
        <v>44</v>
      </c>
      <c r="B46" s="9">
        <v>1510301008033</v>
      </c>
      <c r="C46" s="8" t="s">
        <v>57</v>
      </c>
      <c r="D46" s="8" t="s">
        <v>14</v>
      </c>
      <c r="E46" s="8">
        <v>70</v>
      </c>
      <c r="F46" s="8">
        <v>42</v>
      </c>
      <c r="G46" s="10">
        <v>0</v>
      </c>
      <c r="H46" s="10">
        <f t="shared" si="2"/>
        <v>0</v>
      </c>
      <c r="I46" s="10">
        <f t="shared" si="3"/>
        <v>42</v>
      </c>
      <c r="J46" s="8">
        <v>43</v>
      </c>
      <c r="K46" s="11" t="s">
        <v>53</v>
      </c>
    </row>
    <row r="47" spans="1:11" s="1" customFormat="1" ht="24.75" customHeight="1">
      <c r="A47" s="8">
        <v>45</v>
      </c>
      <c r="B47" s="9">
        <v>1510301008010</v>
      </c>
      <c r="C47" s="8" t="s">
        <v>58</v>
      </c>
      <c r="D47" s="8" t="s">
        <v>12</v>
      </c>
      <c r="E47" s="8">
        <v>68</v>
      </c>
      <c r="F47" s="8">
        <v>40.8</v>
      </c>
      <c r="G47" s="10">
        <v>0</v>
      </c>
      <c r="H47" s="10">
        <f t="shared" si="2"/>
        <v>0</v>
      </c>
      <c r="I47" s="10">
        <f t="shared" si="3"/>
        <v>40.8</v>
      </c>
      <c r="J47" s="8">
        <v>45</v>
      </c>
      <c r="K47" s="11" t="s">
        <v>53</v>
      </c>
    </row>
    <row r="48" spans="1:11" s="1" customFormat="1" ht="24.75" customHeight="1">
      <c r="A48" s="8">
        <v>46</v>
      </c>
      <c r="B48" s="9">
        <v>1510301011057</v>
      </c>
      <c r="C48" s="8" t="s">
        <v>59</v>
      </c>
      <c r="D48" s="8" t="s">
        <v>12</v>
      </c>
      <c r="E48" s="8">
        <v>68</v>
      </c>
      <c r="F48" s="8">
        <v>40.8</v>
      </c>
      <c r="G48" s="10">
        <v>0</v>
      </c>
      <c r="H48" s="10">
        <f t="shared" si="2"/>
        <v>0</v>
      </c>
      <c r="I48" s="10">
        <f t="shared" si="3"/>
        <v>40.8</v>
      </c>
      <c r="J48" s="8">
        <v>45</v>
      </c>
      <c r="K48" s="11" t="s">
        <v>53</v>
      </c>
    </row>
    <row r="49" spans="1:11" s="1" customFormat="1" ht="24.75" customHeight="1">
      <c r="A49" s="8">
        <v>47</v>
      </c>
      <c r="B49" s="9">
        <v>1510301009028</v>
      </c>
      <c r="C49" s="8" t="s">
        <v>60</v>
      </c>
      <c r="D49" s="8" t="s">
        <v>12</v>
      </c>
      <c r="E49" s="8">
        <v>67</v>
      </c>
      <c r="F49" s="8">
        <v>40.2</v>
      </c>
      <c r="G49" s="10">
        <v>0</v>
      </c>
      <c r="H49" s="10">
        <f t="shared" si="2"/>
        <v>0</v>
      </c>
      <c r="I49" s="10">
        <f t="shared" si="3"/>
        <v>40.2</v>
      </c>
      <c r="J49" s="8">
        <v>47</v>
      </c>
      <c r="K49" s="11" t="s">
        <v>53</v>
      </c>
    </row>
    <row r="50" spans="1:11" s="1" customFormat="1" ht="24.75" customHeight="1">
      <c r="A50" s="8">
        <v>48</v>
      </c>
      <c r="B50" s="9">
        <v>1510301002011</v>
      </c>
      <c r="C50" s="8" t="s">
        <v>61</v>
      </c>
      <c r="D50" s="8" t="s">
        <v>12</v>
      </c>
      <c r="E50" s="8">
        <v>65</v>
      </c>
      <c r="F50" s="8">
        <v>39</v>
      </c>
      <c r="G50" s="10">
        <v>0</v>
      </c>
      <c r="H50" s="10">
        <f t="shared" si="2"/>
        <v>0</v>
      </c>
      <c r="I50" s="10">
        <f t="shared" si="3"/>
        <v>39</v>
      </c>
      <c r="J50" s="8">
        <v>48</v>
      </c>
      <c r="K50" s="11" t="s">
        <v>53</v>
      </c>
    </row>
    <row r="51" spans="1:11" s="1" customFormat="1" ht="24.75" customHeight="1">
      <c r="A51" s="8">
        <v>49</v>
      </c>
      <c r="B51" s="9">
        <v>1510301004007</v>
      </c>
      <c r="C51" s="8" t="s">
        <v>62</v>
      </c>
      <c r="D51" s="8" t="s">
        <v>12</v>
      </c>
      <c r="E51" s="8">
        <v>64</v>
      </c>
      <c r="F51" s="8">
        <v>38.4</v>
      </c>
      <c r="G51" s="10">
        <v>0</v>
      </c>
      <c r="H51" s="10">
        <f t="shared" si="2"/>
        <v>0</v>
      </c>
      <c r="I51" s="10">
        <f t="shared" si="3"/>
        <v>38.4</v>
      </c>
      <c r="J51" s="8">
        <v>49</v>
      </c>
      <c r="K51" s="8" t="s">
        <v>63</v>
      </c>
    </row>
    <row r="52" spans="1:11" s="1" customFormat="1" ht="24.75" customHeight="1">
      <c r="A52" s="8">
        <v>50</v>
      </c>
      <c r="B52" s="9">
        <v>1510301005019</v>
      </c>
      <c r="C52" s="8" t="s">
        <v>64</v>
      </c>
      <c r="D52" s="8" t="s">
        <v>12</v>
      </c>
      <c r="E52" s="8">
        <v>64</v>
      </c>
      <c r="F52" s="8">
        <v>38.4</v>
      </c>
      <c r="G52" s="10">
        <v>0</v>
      </c>
      <c r="H52" s="10">
        <f t="shared" si="2"/>
        <v>0</v>
      </c>
      <c r="I52" s="10">
        <f t="shared" si="3"/>
        <v>38.4</v>
      </c>
      <c r="J52" s="8">
        <v>49</v>
      </c>
      <c r="K52" s="8" t="s">
        <v>63</v>
      </c>
    </row>
  </sheetData>
  <sheetProtection/>
  <mergeCells count="1">
    <mergeCell ref="A1:K1"/>
  </mergeCells>
  <printOptions horizontalCentered="1"/>
  <pageMargins left="0.6299212598425197" right="0.62992125984251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2020-06-01T09:47:33Z</cp:lastPrinted>
  <dcterms:created xsi:type="dcterms:W3CDTF">2020-01-13T02:07:18Z</dcterms:created>
  <dcterms:modified xsi:type="dcterms:W3CDTF">2020-06-01T09:47:41Z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