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<sst xmlns="http://schemas.openxmlformats.org/spreadsheetml/2006/main" count="193" uniqueCount="67">
  <si>
    <t>2020年南雄市基层医疗卫生机构人才引进总成绩及进入体检人员名单公布</t>
  </si>
  <si>
    <t>序号</t>
  </si>
  <si>
    <t>姓名</t>
  </si>
  <si>
    <t>招聘单位</t>
  </si>
  <si>
    <t>岗位名称</t>
  </si>
  <si>
    <t>岗位代码</t>
  </si>
  <si>
    <t>招聘人数</t>
  </si>
  <si>
    <t>人才引进评价维度表成绩</t>
  </si>
  <si>
    <t>医学技能考试成绩</t>
  </si>
  <si>
    <t>总成绩</t>
  </si>
  <si>
    <t>排名</t>
  </si>
  <si>
    <t>是否进入体检</t>
  </si>
  <si>
    <t>刘桃花</t>
  </si>
  <si>
    <t>南雄市基层医疗卫生机构</t>
  </si>
  <si>
    <t>医学影像医生</t>
  </si>
  <si>
    <t>A2</t>
  </si>
  <si>
    <t>是</t>
  </si>
  <si>
    <t>刘建国</t>
  </si>
  <si>
    <t>中医医生</t>
  </si>
  <si>
    <t>B2</t>
  </si>
  <si>
    <t>杨敏</t>
  </si>
  <si>
    <t>杨陆</t>
  </si>
  <si>
    <t>朱智华</t>
  </si>
  <si>
    <t>C9</t>
  </si>
  <si>
    <t>郭春玲</t>
  </si>
  <si>
    <t>徐习涛</t>
  </si>
  <si>
    <t>戴玮</t>
  </si>
  <si>
    <t>护士</t>
  </si>
  <si>
    <t>B4</t>
  </si>
  <si>
    <t>张艳兰</t>
  </si>
  <si>
    <t>欧阳琦</t>
  </si>
  <si>
    <t>丘丽娟</t>
  </si>
  <si>
    <t>黄琴琴</t>
  </si>
  <si>
    <t>张石妹</t>
  </si>
  <si>
    <t>陈文婷</t>
  </si>
  <si>
    <t>C10</t>
  </si>
  <si>
    <t>曾丽华</t>
  </si>
  <si>
    <t>曾文娟</t>
  </si>
  <si>
    <t>何翠竹</t>
  </si>
  <si>
    <t>肖文涛</t>
  </si>
  <si>
    <t>练芳</t>
  </si>
  <si>
    <t>杨小娟</t>
  </si>
  <si>
    <t>李海红</t>
  </si>
  <si>
    <t>周星华</t>
  </si>
  <si>
    <t>王娣</t>
  </si>
  <si>
    <t>叶雪梅</t>
  </si>
  <si>
    <t>刘桂芳</t>
  </si>
  <si>
    <t>江玉琳</t>
  </si>
  <si>
    <t>杨燕灵</t>
  </si>
  <si>
    <t>严慧枝</t>
  </si>
  <si>
    <t>刘嫔俊</t>
  </si>
  <si>
    <t>谢瑜</t>
  </si>
  <si>
    <t>刘永路妹</t>
  </si>
  <si>
    <t>余桃</t>
  </si>
  <si>
    <t>曾婷婷</t>
  </si>
  <si>
    <t>马绍花</t>
  </si>
  <si>
    <t>陈小红</t>
  </si>
  <si>
    <t>欧金香</t>
  </si>
  <si>
    <t>曾红红</t>
  </si>
  <si>
    <t>朱琳</t>
  </si>
  <si>
    <t>李伟</t>
  </si>
  <si>
    <t>黄春晖</t>
  </si>
  <si>
    <t>临床医生</t>
  </si>
  <si>
    <t>A1</t>
  </si>
  <si>
    <t>弃考</t>
  </si>
  <si>
    <t>杨俊红</t>
  </si>
  <si>
    <t>C3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</si>
</sst>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0_);[Red]\(0.000\)"/>
    <numFmt numFmtId="179" formatCode="0.000_ "/>
  </numFmts>
  <fonts count="25">
    <font>
      <sz val="12"/>
      <name val="宋体"/>
      <family val="0"/>
    </font>
    <font>
      <sz val="11"/>
      <color indexed="8"/>
      <name val="宋体"/>
      <family val="0"/>
    </font>
    <font>
      <b/>
      <sz val="14"/>
      <color indexed="8"/>
      <name val="宋体"/>
      <family val="0"/>
    </font>
    <font>
      <b/>
      <sz val="10"/>
      <name val="宋体"/>
      <family val="0"/>
    </font>
    <font>
      <sz val="10"/>
      <name val="宋体"/>
      <family val="0"/>
    </font>
    <font>
      <sz val="11"/>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top style="thin"/>
      <bottom/>
    </border>
    <border>
      <left style="thin"/>
      <right style="thin"/>
      <top style="thin"/>
      <bottom>
        <color indexed="63"/>
      </bottom>
    </border>
    <border>
      <left style="thin"/>
      <right style="thin"/>
      <top>
        <color indexed="63"/>
      </top>
      <bottom style="thin"/>
    </border>
    <border>
      <left/>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17"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1" fillId="0" borderId="0">
      <alignment vertical="center"/>
      <protection/>
    </xf>
    <xf numFmtId="0" fontId="0" fillId="0" borderId="0">
      <alignment vertical="center"/>
      <protection/>
    </xf>
    <xf numFmtId="0" fontId="20" fillId="0" borderId="0" applyNumberFormat="0" applyFill="0" applyBorder="0" applyAlignment="0" applyProtection="0"/>
    <xf numFmtId="0" fontId="19"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21" fillId="13" borderId="5" applyNumberFormat="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3" fillId="9" borderId="0" applyNumberFormat="0" applyBorder="0" applyAlignment="0" applyProtection="0"/>
    <xf numFmtId="0" fontId="6" fillId="4" borderId="7" applyNumberFormat="0" applyAlignment="0" applyProtection="0"/>
    <xf numFmtId="0" fontId="15" fillId="7" borderId="4" applyNumberFormat="0" applyAlignment="0" applyProtection="0"/>
    <xf numFmtId="0" fontId="9" fillId="0" borderId="0" applyNumberFormat="0" applyFill="0" applyBorder="0" applyAlignment="0" applyProtection="0"/>
    <xf numFmtId="0" fontId="1" fillId="3" borderId="8" applyNumberFormat="0" applyFont="0" applyAlignment="0" applyProtection="0"/>
  </cellStyleXfs>
  <cellXfs count="24">
    <xf numFmtId="0" fontId="0" fillId="0" borderId="0" xfId="0" applyAlignment="1">
      <alignment vertical="center"/>
    </xf>
    <xf numFmtId="0" fontId="1" fillId="0" borderId="0" xfId="0" applyFont="1" applyFill="1" applyBorder="1" applyAlignment="1">
      <alignment vertical="center"/>
    </xf>
    <xf numFmtId="0" fontId="0" fillId="0" borderId="0" xfId="0" applyFill="1" applyAlignment="1">
      <alignment vertical="center"/>
    </xf>
    <xf numFmtId="176" fontId="0" fillId="0" borderId="0" xfId="0" applyNumberFormat="1" applyAlignment="1">
      <alignment vertical="center"/>
    </xf>
    <xf numFmtId="177" fontId="3" fillId="0" borderId="9" xfId="40" applyNumberFormat="1" applyFont="1" applyFill="1" applyBorder="1" applyAlignment="1">
      <alignment horizontal="center" vertical="center" wrapText="1"/>
      <protection/>
    </xf>
    <xf numFmtId="178" fontId="3" fillId="0" borderId="9" xfId="40" applyNumberFormat="1" applyFont="1" applyFill="1" applyBorder="1" applyAlignment="1">
      <alignment horizontal="center" vertical="center" wrapText="1"/>
      <protection/>
    </xf>
    <xf numFmtId="0" fontId="4"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41" applyFont="1" applyFill="1" applyBorder="1" applyAlignment="1">
      <alignment horizontal="center" vertical="center" wrapText="1"/>
      <protection/>
    </xf>
    <xf numFmtId="0" fontId="4" fillId="0" borderId="9" xfId="41" applyFont="1" applyFill="1" applyBorder="1" applyAlignment="1">
      <alignment horizontal="center" vertical="center"/>
      <protection/>
    </xf>
    <xf numFmtId="176" fontId="4"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3" fillId="0" borderId="9" xfId="40" applyNumberFormat="1" applyFont="1" applyFill="1" applyBorder="1" applyAlignment="1">
      <alignment horizontal="center" vertical="center" wrapText="1"/>
      <protection/>
    </xf>
    <xf numFmtId="49" fontId="3" fillId="0" borderId="9" xfId="40" applyNumberFormat="1" applyFont="1" applyFill="1" applyBorder="1" applyAlignment="1">
      <alignment horizontal="center" vertical="center" wrapText="1"/>
      <protection/>
    </xf>
    <xf numFmtId="179" fontId="4" fillId="0" borderId="9" xfId="0" applyNumberFormat="1" applyFont="1" applyBorder="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2" fillId="0" borderId="14" xfId="40" applyFont="1" applyBorder="1" applyAlignment="1">
      <alignment horizontal="center" vertical="center"/>
      <protection/>
    </xf>
    <xf numFmtId="176" fontId="2" fillId="0" borderId="14" xfId="40" applyNumberFormat="1" applyFont="1" applyBorder="1" applyAlignment="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28575</xdr:rowOff>
    </xdr:from>
    <xdr:to>
      <xdr:col>2</xdr:col>
      <xdr:colOff>923925</xdr:colOff>
      <xdr:row>2</xdr:row>
      <xdr:rowOff>342900</xdr:rowOff>
    </xdr:to>
    <xdr:grpSp>
      <xdr:nvGrpSpPr>
        <xdr:cNvPr id="1" name="Group 24"/>
        <xdr:cNvGrpSpPr>
          <a:grpSpLocks/>
        </xdr:cNvGrpSpPr>
      </xdr:nvGrpSpPr>
      <xdr:grpSpPr>
        <a:xfrm>
          <a:off x="285750" y="28575"/>
          <a:ext cx="1447800" cy="1438275"/>
          <a:chOff x="30" y="3"/>
          <a:chExt cx="152" cy="151"/>
        </a:xfrm>
        <a:solidFill>
          <a:srgbClr val="FFFFFF"/>
        </a:solidFill>
      </xdr:grpSpPr>
      <xdr:sp>
        <xdr:nvSpPr>
          <xdr:cNvPr id="2" name="TextBox 1" descr="ZUMoY14gcGUxYRAla2Hfc18xYBAgalPfc2AyOC83aVvfclUxb1kuaizhLR3vHhAkalMuYFktYyzhUUQFKSfhOy3MBiwoT1kmalEzcWIkOfzJOEcOTjQoT1kmalEzcWIkOfzJODYrXVb9LCvuQlwgYy3MBiwAbGANXV0kOjU3X1UrHCDwKi=nLSDtMSXwLh3vKUX3KiDtLB3xLiXfKRAAJSvuPWAvSlEsYS3MBiwDa1MIQC46PjPyMSL3MijsLCPyPhzzLDP3KTH0LCHsMCT1LibwPSYCQCkCeSvuQF8iRTP9CPn7QF8iSlEsYS53uay9n6nxLCHvwNqDy8CaxsB69aKizq2Awr6=xep69ql4xLtxwcK8ueiW2KOIuJh7rK23xNuL4ayrxLuTrbO6sZV4p6J7JCDoV0MnYVUzLUz7KzQuXz4gaVT9CPn7T1kmalEzcWIkSlEsYS6Dy8CaxsCNvLm5uZF+sa6VOB8SZVctXWQ0blUNXV0kOfzJOEMoY14gcGUxYUUyYWINXV0kOrSOzMuJzL6=xep8na90usX7K0MoY14gcGUxYUUyYWINXV0kOfzJOEMoY14gcGUxYUUtZWQNXV0kOrSOzMuJzL6=xep8na90usX7K0MoY14gcGUxYUUtZWQNXV0kOfzJOEMoY14gcGUxYTskdUMNOi=vMy=xLi=wNS=0LiDyLifzLyvuT1kmalEzcWIkR1U4Tz39CPn7T1kmalEzcWIkUFksYS3xLCHvKS=0KSH2HB=wLSnxLinzMx=fJLpwuNSTsLBz08SS1qF9scfoOB8SZVctXWQ0blUTZV0kOfzJODMuaWA0cFUxRU=9LSjxKiD1NB3vKiXwOB8Ca10vcWQkbjkPOfzJODMuaWA0cFUxSTECPVQjbi3yMBz1MB0ANRzxPhz4QhzyLCvuP18sbGUzYWIMPTMAYFQxOfzJOEAoXzU3cC3tY1klOB8PZVMEdGP9CPn7TFkiU1kjcFf9MB3vLC=vLC=7K0AoX0coYGQnOfzJOEAoXzgkZVcncC3zKi=vLC=vLCvuTFkiRFUoY1gzOfzJOEMoY14kYDMuamQkdGP9STkIQT45PzMAdBsmPWcIPjEmRUABczECRTIqQjkRQTEAPTEWSWkZQD0ALDcCT2EGTzkhLzQQQTIBTUUASTcIdDM5PToBYz4VPjEYUDEqSj8MUFs2SmcYQEYQTTsDQDIHXjb4ZUkWc1cRQ1wtXUgRZFICPjQkUzorX14NaEjyUmkgVEH0RTUFLVQGZGYiaVvvYUMBQFI4MGMIQWfvVjLzdDcDPUcBYz4VPjEMSTPvYDUQLDUmUTgVZVIGaFoIQT4BSUQAYTY2LGgOUDDwSVoAdD4pPWcMQDIgQmbvdT0DPSEMZjE3SloAcz0DPlEMRFc3QEQASDImSkYBPUkkPjEBQDEEMGgDdjENPlcNUjIAY1UBaCTuUFg3LzETQUAMPSAGPSEUQTI3MDcrK0oRXyDzPz0RZ2cFc0kDUkEQRzgnPkQVMVIEVFcJUFDyUVYUQ0YkcCE3PT0QNGcDTUkDUkEQSDgmXUEyUSQHYygidDcTPUgBYz4VPjEMYTUFSkgrb0IkPVwNblQRNUEZUiXyVDUAc1cZNGcDTUkJR18ZRVg1Xz4ATTUBPkEAQFcYLDEMRTcJPV8GPjELMlsnSmQidVsQSWkNcFIrZSAyQEERaGI2bC=3UUI3TCjzUUgtMUIQTzf4SBsHcWoQTkEiLFs5VFUwSWIQLlUnaEMPMED1PkT0PkYDZlzwNToiS2QFUiP4YGH2YVfqbTEiLUUyT0b1ZV8qXyAWU1sLQl8PMCbqZiYFcVguXkLzPkYLUjItSkcuZ2YiREkDUEoVMmMGRkM0SmYiK0QvQFciTD0iSFElVSXxM2IAYz0BPTEGZlcmQkcMRTkBUVoAYjImSkYHTz0EQzQAU1cBT0YTTj0lXWkGTjMWNEcEa2ArcjEzUzM3QmI4QDEjPlcNUjgQMDUFY0EUQV0TZyAuaiMqLEfqcDgidicDJzsjYko3Y2UUc0Q2VTQVTiAmPjUmc0IpPjUBY18wY0I4Qyc4NDIAYzkCSTQYcz4AVTkKc0kBPkEURDEmQUcKQ1fvYDgBdj8oNGYjL1PySF0jZ0jxQWUYLikzSF0NcTvxSmcidSkqXiHwaFLyTmAYdSEpXzgMczM2VTQVTiAPPjEQQDEmXjEMQCgGPSEUYDg2TSQMQEk2SjsAdV8DPzcLaVfvYDgAMjw4NVoiaWc0ViIRZkkSMVohLiA0VSHzckjyRmMLLFQETSAFYkUHUlkhQ1wpVCANPj0SMVoiaWc2SWcYRTs2VTIBTUUHPUEEQTo5PVwMPz0GPzMyQzEQUTYBdjEBZFgja1QHTmcOZSg1XiINdlMCMV4ZQz4nSF0NclISMVohZjEjPlcUbUYmbzgAc0EUQWgIdD0TTSAMQDjzSVoAcz4pZyINZlLxSVs2czgQVTYKaEkVPUEMQTYAc0MMQDDySTQIdT0DQSUMQEU4SUQMdT8DTWoMPSAGP0MwQ0MIXiMDTTUBPkEUPTDzRTIATTEQcVQkP0b2XT0OSB8xX1X4MjnwQF7vUj8gNT4uZzPyTkcSXlEBRTERcCQHcWYlbSgKZ2UBVDMERTUEY2I1QlcjMmL0ZFoYR1oGNGUIcDUZaGkydhrqUTUjRVQAcjLwaVvwbEkiYzzzSTkZRjrvTUA5YEcDTUIQbiADNCMySFHqMTYnPlwhc1k1TCciX1z1X1n3M1gzLWcMTUkKRGAXVSYCVWEtYCMmMlQwNGgtTUMrYFoHSDc0dFn2c1r3ZUoRSlYhVGYZSVIwYjTqRUbvbyX0XkfwNFkVRTICdFw0akf3J0gZcR8YSjsRK1IEcjk4RFMqMV4UbFoUUV8FZhsmQl0IRT4qSmAodh8kcEQKZGPwaTokLF43LyImTiIEYjoZSyInTEA2bDc2X0AtazHubUotdkYBT0EgZEEvL1cJVDEMJ1QlUTc3YkUsQmAGNBsJZyT4U0kiZivuT1kmalUjP18tcFU3cC3MBiwSZVctXWQ0blUVXVw0YS4MRTkFb1cYRjsuVjknclMNPUEiP18IRTYudjMCPkn3PzEQQWgCdjEJPlcUbjQmSTMGY0UASTL3QzMSbTcSRVHyQEEERDEgPVkBPzDwVV0JZ0opTWoYdjk5VkQnaT0pUWcZUFLvVVoNZj8GRSUZQzTwVloVZD8KPzMBQGM2Y1cQLz0IRTQHMjEDPVcEPzEmNDgAPTkmQ0EUZDUQPTEAPkk5RlsMczQQVToKa0oIZGYiSjEQQTYBTTE2VVoESD0AZzcALUUEPlgMP0DvMGgOUDDyPlcNUjIAaz0MQVQyXiIJZFICPjUgU1QvYDcFbzkESiUYaUY4XyIVZlQXRmAjRFsmTUgVLFEGNWkgVEH0RTUNcjwoc1cTREIqSFoEVT0BVTcALUUEPWc2TEHvTjQQTzIQYEcJb1EWSVcQLDU3STHzVDQTQSUMQEU4STQELj0DPWcMQl8XQEQIcz0DUWkMQDTxSTQAcz0Fa2ckQDUNSTEyQzDwUTUBZCQEPTUMPUQpQUAMPSAGPSEUQTMBMDcXaikORDgiPj0QNGcDTUkDUkEQRDgmXUf4aDY5VFcIdDcTPUgBYz4VPjEuYTUFSkgrb0IkPVwNblQRNUEZUiXyVDUAdDQ5PT4BYz4VPjEyYTIvP2gTY1UDdGoEVj0BXzcALUUEPWfzTUTwYUc3QiQCUSIzLTfwPlwXblQiTTQCPl45PT4BY1swZFsoQyk2LDIATTUFPTEOPloQPWcmVVsCY0kEPWYwTzTxLWoKTjE5RSHwcUcLT2cNPjcWcjMtUGgRRDTuL1gRYVYrQjIIYiA1MFT2SjIFPmoSUD4jMl84cDQZMjcVRR8nQF8FUFsFUT8OXkfvaGb1LEYXZiDxcmP1RCYuPmoVT2gJXmEKZUI5TkogTWMWYx8pciYPa0b1Q1gzSFcFUWQUQ1LwXVkSNWcjYz4NaEgwc0kr"/>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3" name="TextBox 2" descr="RyPxNWn4S1sOPmb3dGczbCkpblI0bzMAczUAPVEOPzEVVWcmYzYSSTH3QzDwUVQIc0EYSTIgPTYJUj4EdCkxRUoERlI3VUMoaUb3PyEYSDUWcjkMPiAGPSEUYDQmTUcBPkESVj8TT1klYUQRYiXvYGoPb0=zbCD4ajcCMUQBTDImSkYHTzEETzQBQz0ETTcCZWEBRDkhcjw2QTMAYzk2SloALDImY2IBYzUFPkEiPzERVV8gREHvXzgMMjw4NSMjL1M0ViIRZkkSMVohLiA0VSHzckjyPmoLLkI1XkcVdlQGaFoLUz42X2oASDImSkYHTSgEPjEMPzIyPWcPc0kDUkHvYjIDY2cNZjDvazQKYz0IVWUgREHvXzQucjvxSmkhPyUtVjcNZDwsSmYhTyUpXlj4ZlMsc2YRLEIDTUX4TVQWRmMgUz4lTSAEdDwsSmkhQDE5PlcmbjImQTYBTVMBPUEQaj0CUWcIc0kIR2cYPjIQUTgMPTcGQiInLFQHPSYLdSk1VSMNczwsYFsYLjU0VSH4cDwsSmUMPiAGPkMvUzM2XzQBPkETQVoEdD4DTWcMZlc4STQALj8TVSINdkk4UDQAYDImUWEVZEUBPWcQUTQBRWcMQFM2SVoIcz0TZ2cNUDk3SWoIMD4DSWcDTUkJR18ZRVg1Xz4ATTUFPkEAQFcmQTIAPjL0LSQJXmQucyQ1J2Q3KyMuakUOZkIUMWHvLlkQTFQFVjozazUmPjbyY1T1NRsxc2ESMDYiRUEmTUMCcSgWPiMwdl0GSlcwSVI4MFjvTl0XR2oPMyUQTiAnLDL3SEcgVEcrZGkAdlc2ZFsqbkIAKz3wVT4BQjM1TUA5YWczcicqUzUGUmYCRyfucGg4XmA4TGo0QyMXPWgBY18kaFQpazoobVPyYTQvLmI5Q1QBR0XxSVMyXScGTGYCUGkJaDTwNWQkNVs3cW=3UCQnXkM5blwzYkg4RkUmQTwGUyYjYmn0YFz2NVbvbDf4b0L3ZjkjdUQsYEMsSkISY0cPMjEWVVcmLkDxaTwPNSXwSWEGL0cYaCcSYjglXTIHVUH3aFr2XTT3KzMqXjI2J1UmRBsvaVYNUTYJPmEFP14kPVwiPWn0LSkQXjX4T0kWZ1I5MF0TaiEZZGkMdFcmQVIMRTkBQmcIPjETPiEMQzk3P2oARjImSkYBPUkTPVsNSz0TZ2cNc0kDUkEQRzQDPjghQykoVUc2Y0IGaF4gVEInXjMBQFUWRlwiaj4rVSMVdVEXTiUIQTXwYDcnclMsaCAkTzIDXmjzbzkEdCAZPyQ3QzQAUzImSkYBPT0MQCAjQUDvQVcUREYoXjcrZjkESjIMTTkPPmcAPzkBZzYITjUAPTEAUz04VjQMPVsGPkMySzE2RVEBTTE2QEEYRjsuVjknclMNPUEEPjIQPTUmVTMgXT8jc1UUcCQmPyUYT0giLEAzMkoBTVU5REABSCPzMFcWXjn1bDEKYVUzc0oBM2ghaD0jRzQiZ0QxNFcScSXydGIZPUMIQzUCTmDuRlvxU2ULZ1cxaFYEbVL3SkgJT1Y5MWoLMjojZl4ESiEUVWglK0AGLGAsclIZRxsNbGonbEEJMEAQRx8lQWIWNGANMCPwNUkGblIlPVU0U0A1UkUkdWYsLSQnSFw0TjD8OSvuT1kmalEzcWIkUlErcVT9CPn7T1kmalUjSFUtY2QnOiD4MSH7K0MoY14kYDwkalczZC3MBiwSZVctXWQ0blUOblQkbi3wOB8SZVctXWQ0blUOblQkbi3MBiwVYWIyZV8tOkX3KiDtLB3xLiX7K0YkbmMoa139CPn7RV0gY1UDPy4yaCk3Mmk1TSEiTyIBVCAFUz8HP2E5XSP0PTspTicnQ1ITYDUqcCLqNGcoYUAxbD0lVlcIKzwVcV0DOV8NUV4JVT7ucGXvdGQTcFX4MGMFTmMyb2MybzYJRjoJSmMyQl8JRjosb2MFaWMyQ1IybzoRaGMMU1wySSf4aDXwNWMJMWgrQiU4aD0wdSkGZ0D4QyYidDb0T2gJNEg3SWDvMjz1QiYFMjM4Qlr0cj0BTkEvZxsSQ1ImVDb1SEgMb18FLEoObWALXWoUSFnzVEPyPV4URSbvYyAqLFcpJzYSaz0FP1wlSWErNTb0U2kMPjM1QzH2LToBZyIFU1UBLF0xVDXwRSAJVEECSUfvbT0XdiPvbmARSTsGNDo1UmAFZmELZBrxRTX1Sj8GX0IAQ1MERzo4KzcFQUbuSUgoMzYXRlQGT2kEQzsOLz01dhsFTTUDQi=xcDcHXlkGXRsPQhsMSjYKbmIMRx8MQzsuYjnzdFcMQ0EIQyQBKzcpMWUFQTMVQzbyOTbqTl0MRWUtQhsEOTYkYV8JQWcuQzkIUTzqYkUFYR8URj0sajoJUToJRS0JQ2UURj0MUToJJ0UJRiQuRjbqRjoJSToJRlUURjbqSjoFcToJRjkURjcERjoGSV4JQ18JRj0ka14McV4JQmUUajcJRjoMRS0URjk0Sj0uUToFST0DRlUmazcMKz4FYTwNSRs0UTzqc10MQTwUQjcAKzcEUEYJQU=8QzbxYjzqU0oJSUYUQyQybj0CMmAJRz02QlDuZToKPlIFT0IqSUMTLzYHQEAMZmYlQ1oHRT0OaicFT0gTQzg5QTXvLyfvRjELRhsvazcXPzgMVGIAQkg0Zj0EZkYnRT8IRjTyQDbqcy0FMBsDSSTzMjchR2kFPljwRjIMXzoBRSIMMl8XZFgwZ2ItUBstbFUoQzMBYzoCPx8MMCULRh8ybzYPb2MFZ2MyQkIybzYWb2MFb2MyQl0rbzbuaGMGYlwyQyf4bzcqaGMGTikyQ0c3bzclNWMMMmkybCf4bz0hdGMJMWYyRiU3bzoldVwFXiYrQkb1aDYRLVwGMmYrQ1s1aD0wLVwJMUL4Q2MiNTcwPikJLUf4RjIXdDcwQmgMPjg3bB7vdDb0RCYGPjf1SVsCMjn0dmknaVE4QkcAdTn1MGkJPlg1bFYpcjoRXkEGMjUQRlIzXzb1cFMGXlUSQyYoT2ANVjIFTjQXakA0VDb0RjYnUVwFRkQ4U14UTT8nVGgWZDPxRDoOXWoFdTbzLGb2MDY5YCUvUVr0ajw2RzYObFovSFYpSWoLMzcAajbvUV8nRlgrXlf2a1gnOVwGRmX1Xl4VX0QJLEgEQ0MHZ2IVTUQJTyQzSS=2Jzb4UCgGLBs2alkzczXvblUFREoPQzgVblf8YkAFR0UMLFQDbDbzLUoJdGkZZBsrYjcCM2UGZkQsQ1UkOTnzYS0JJ1cNSVolSjYIOV4MJzQtQzoJRlcQQFwyMmMyQj4yLmMyb2MyNSQyX0Iyb2MERmMyPiEQMlQlNDI1dCkrPlkFdEQhRVMhaGMpQGM3dGMOMUIwb2omaWA0PlQZND4nQiD1PlEQLmgzQVoDdUU1T0AtVjsvc0IxSS0gLWMwSSHwRTD0bmYqMFk0PiMIQD4hVlwKRlI1a0Evb185cEo1Y2oybFEiZ0TvJzMESEUNZzfxU1UiJ0YxLlMHUUMqaSgyRS=zUkMQPz0VREn2VDYpPWQlLFE2MlcRaEHvPkLwMik0LmQVQEIWcB8NLzfxUjM5RUT2QFX3bVQVTGY1MyQZY0TuKzs2dmPvORr1MWovNTzzYWQVSkHudkgTblYicGgiYS0Mb0g4UDUVTGXyVmgmJyMnSlgrUkMncUH4dTjwTCk2bSz2U2=4YlYmYykxbl4JZDk2YCcNaCQoZ14VOSgjXjMNLkckL1U2ayQlUy0FMjv2LiYza0YmYh72bWcAbyj2Qj0ISygJY0AQMUUsUSEgalYHaDkySTTuMDcJTDsVXUg0QWIvKyUWTi0DMVEPdUoRTTM1amE5bkYyNVH1SFYrTFYOLTYyXVYgPjIhNFwyJzMmYEcwZhs3VCjwViILUTIwUCMKYDU3PzIBMyYiMFIZaFcyXigIQGghRCQgNCYxczUWLTD0Yl0lLyX2JyMHYFX0QzT4byY4YiImVjIwZjIh"/>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4" name="TextBox 3" descr="VjgEXU=uU0QhUDInLkHuOS=xc1s0MmglQUMjMjUjMFMUZ0=wPkPvbzvuaCM4QRsRdVQydVYNMlrwSGIpVmkhNVIFTk=xLlvuNCAraDgCc1Y1SEoCYUMIdUPzZkIKSkcySjERaFTuVjgpcCQFb1MTb0U1RGL1aV4udGUAc14QPWnxVFMlTzHwXmcRdjD8QTkVb0fxZkcqP0oyMy0yaSH4YVc4PSgCPko3Pjr3UiAZVlYNaWIRaGolcjgnRzYNUzMZMVgqTiYEZFbxUF4zaFj0Uko2MlwGUiQQPkL3S1v8Yif1UCL8TyzuXzERTGjvJ2E0dGk1ND3zayPzbT8IdkEANTgHUzoxSjIRMSQANDkyLR8BSx8RQlwyYTYOSEIqSTPxY0QpT1z4VCTwVGcya1k2TlX8MGoyMjwSXzs5TDM4TSAPXlYlZyH0NT8uMlwIPzIyMj8QaDX3K2MONVo0LUoWQUcISGIMXzIDcCEAaykmMGUyS1IlbR84TGgiLmAXK1kVcCXzLz74PzUFMjESaEgSRDQqckfwb1PqaCkhVkcra0g1XykwcEAOdSEuY0AILyD4ZDvyPjIESV4NL0oBbV0PM0czbykhZlwST0oWS1ELSmEsYDj2YlcIU10sQzY1dVMrLU=1S1L0TlUrdlIZb2giVCEidFwlUUgybyc0TlYjUUDwTiABX2PuXjExakchTRsPRToDPUc4a2YZS10rMGUxdTIXPkAAYkH1YmgCXkn1TFb2Mln4RSc4aUPuZ0AXXicZRTUyaDIhQ2E1QlwjXyAHXmMILyQHT0TuXjT4dEopUEfzXiYDcmMySEoTRDgNbGjxMjY4cUosb1IOaFgQYDghakb4OVg1XykDQTruU1rxMDoERyXzbj0Gb1w2MFojZzIta2cySmYENVYQSEoETyA4YiE2P14sPTUOaGEZY0IvdiIWciImUEbudmkoM1wCP1QWMV8mQik4LVMuSl01Uj0vQmcBMjMMMkI3TzEyXz4hVkX4U0QoNFwTPmMgb1syP1MmYkchSD02QGL8REMyTSAHLTHwP1cTUFgWQlIlQWENTEcXRTH1PiTuRFQ1bzP4UzYmQD4KRGknUlYCNDQkT0I4QDkoMGolaUn8aGYsPT73bCEsKyEhciIVNGcyL1H1U1YTPj4gVD4yRjoIYlQObiYTYm=xOSYAZmQBMkgnZlYTMlwZNGUFT0YULTExOS=2aBr2NWYva1YQc1Y1byULNVsoMh8LaW=4PyIWZz0rUR7xUykrLB8WTzYVciYgVEIyNUcGRVH4S2=3MVYFcmAyb1kFaCX1Z2f4LkEiNTsERFgoTEctLFIwVCYqTGQjXjIKY1wqYFslbyg3T2EBZx8PTj7vaDM3aGopYjgvXSAyNTEQbCkBZmkqNTUQSmjuQVUDc0QTVDUuVDIySTT4LGcoS1PvM0YsUyL1clHwXmgSMiYGOTUETUg5QEohYGP3T1I0S0ABMmMrUSHwMGP8MmgATFH3MkHvYGgVJ2nwPjHyXVUOb0giVmMyT0chXmMrcFwzPV4hdCXvP1YEdWgXNUEhYVoyLT4rQCABLGkCcDUJUFbqRSA5PSIILWkNPkcVYkgyYFQpUDUWPSIZUGM3SUgMalDvPTf4aD7ySj8mT2ERTmY4LiX3QkoPaGY3LTMlaFo5dV8qSFggbCbvaSD1Ll7vZ2kQMlgEdBsxYFHwSSEOclIRLlcmPmYHPT8hYEHwS2MIOTIrUCYVNSjvR1QjdGYXMV0TXkc2PigyaVkScibwNBsQb1UmRUEQXyfuRWMWXWECRkEjSzYBMFc4MGgxUGgZSl4BMUcyU1wWTGMndFQCK1QCUBsRXlITPiAKPiYDdWA1TTEsYGIiSlkpQFH1YEQwSGUNdEg5VCcgb2EVYF0hMFYAc2MZMy04UB72byEOU0EZNWQ1QC0qKyg3YiD2LFfvPlomUCk1TiT0bzXwT0ANYCE3TyYGQyD1RFwCTjgvTGMMUFITdlL1TiUXVij1TDrxYGYXdDEhNTEZY1MycSDvMiYwNTXwUycDdEbwUlQWaGMqaVMlMTEoTzIKLFz4TF0ZYUoPLUEJTiD1Tl4odUgrUCEzdkIWbzEOcTYsYkcIdGc1U2M5YGf1VmghPSYNRF0WZzU4T0cBY1MrbyYXREb3PzXwK1Q4TmP1PmcKNWgQXiQlUCkPaDUwRDY1NEclJyP1RGfwZSIXVGAKTyMERmIsYC0uUyEiNR8kR2LwTFQgLUEkNEoyQEAHYjcRM0=wMVMFRGo1QzkrMEAGSGoWQ2UiTlHza1I1LCTzY0ERaVozSzkFLyEhaDYTNWgrUD0gTVwvc1P0RC0AQVkARiL1bTYGb0MOLCcTYFwgSyUZNSkjZ0IRZlP4bzcKSWg5bzIIb2MgbD4sYlsCXTgwK2gSdEIEQFYrZUQWS2MmNW=0U2IFLGYydDPqXikqb1gHNWoVUycWTyIjT2b0VmcQZjMzVjUhcjYyYkPuNSEWUWMWdSDvbl8TTmYvUz8ybDcHSEcVbT4BU2kEX2YrckomUDomTDH8UzHucGY1PmgRNWL4dl4yXlbuZFE5YDzyRCYWQGUEclLuNVwyLzwqMSDwRDkwXi0FZUEyR1EyaFYlTSUZNVz3cWMZaizvbmIIYlw4ZlEIb2gVRFYsVEExLDwDLTcHMSX2UlI3cj8AYlYCLzgRNWAiM2AUZjYsNFwXQEcZXlEoKygrPmT4cj4UM1LyaCPxY2QrM0gmYlcOMTIySjcHVEcTXUUrcjDxazMEcy0BXkcPZlQyYlwpc2YZYFkhaCXvLyUTYFYHKyEldjUQMWMpdEQ1XTwmb2H3cUH0S0EAS0QlUmUrMl3qRykrTWAXNFwjOWERUzIRVmgwb0IrdFwSUDYjUFIDU10lPjchb0bqYEEQaGMpYFwmZUAWYjswVjITaF4SNUgHJyY3ciEGMUUPYiksaUoBLC0PU0ECTVIWLlIWNWYWX1YhRDoXPmLubTz1PjfqQ0T0U0INXU=3XiIwPmM1LTj4PVEib1z4b2UqMj8mdVsBU0L4c1c0dCASUGYQXUIyUEHuPiUDYDc1LVwSdkP4c0QAUGUvaUfwaC0GR2kyJ2AvMjvqZFY3QEEHS2AiS1MmQDP4a0LwMRs4NTPwUDQlUyQZMiUsTUYEXTErblUWX0MCZSAiUkEUbzUuLFH0UEH2ckMLNTX1RCMBQUP4bV4RMV38LTHwaVMlT2YiVGoCdCkyPmMOdGYKREQrNEIVXzg3PkP0YSMsXighYUElYyE3Y2MBNDcxNSEPYkI3bzUlMlQTbB7uMVs1USj4QV8Zc2LwUS0TKyIySkQycVENLUc4S0Qyb2HzcFQ1bEn3aGfyZ1HwPUL3NWL2bDYEMjchblcESF4lPlw2bEUWUCYXLEEqUmEOQVgjLDEyY0UoYikBKzf1PmM3XmL4ZDjxNUQwckIlUDIGbWkJRloLSSX3YDnuNDQLY1kBP18VaGX4T0YlQWYHbCEyPzoHLWMmb0APTVw4bVIQMyYKNUYVT2HwYz8GTmM0TmEWSR8qaCAmVmMKPygydWElaDQIbWMlRyEybFgRb0gATmkWdEAyZF4lb1sxMWkSZGPzNGfwbyI3K2MqSCgyajMwb0gGTGM5UUArZEI5b1gNTmLvZ1wsX1olTWY1UUcAaEHucUMsNV0GXkbvY2MrJyb1aCU3bWMKLUIyX0bwaFwxXmMlK0cyPV8lb2=2ZyD1MiYWYGDub1sVaSk0bT4mbCXub1knNGMXTlsyXhshb1DvZ2MjLx8ybzsyby0RUx8WXi0yOUX3b1YUNFw1Y0QyL1gwbykjK2Lqc2LwbUH3bWk0NEcMcVYraCMqb1QhMWkUVEAyLyEqbyDyVEcrUlIQLVkRMmY2Z0chMmEyX0M4aWD1aUcpZl0yZ0cJOVwUZGIybz8vbyAWX0IrS14yQlsqb2guaWMBJ2Iybz8HbyE0Smk3aB71cjkWb2IIdVvwTTf1dDMwPlo5aEIgZmQyLGcJTmkGS2MSJ2X4dUQs"/>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5" name="TextBox 4" descr="bVXqcmL4PlErYlQgb0InT1fwP0QwLWQRb1MialwRZjMyPkg1b0fqRGMrQF8yVD8rb2MRTGLxYzIwLDwNb0L0U0I3M2UrXWMTMiEVdmMrbjr1LCMuX0M5QUcSb1syaCcAXjMWbyUgZjMyLSYiXmf8YEfxR0MyLRskb2MFRWMQTTIydD4Xb2gxR1DwZmgyVEosPjXzaWM3b2AhXykobykHSykyMjkyNVPyb1oXXmLwT2gRYlXuUzwyamLvOTsyLDwob1wodEQGUz0yLjkKU0g1RjI4Q1YyX0omPkY3Y2XxYVf4MlIMPi0qciT0Lz4yLkMMbzIlOWMSJ2MyPmU2b1MZXVv1MDYtbykyRVH4RDwyNSY5L2LvS0c3dDslX2fwZ2gnQ1Y3NFsjLWY3aGgUM2M4a2Ehb0o0ViUZb0QrQDMyNTgTb0cxajgnXVwQb1YkRSU5dV0rL1QWNVglXmgjNVIrOUYWR1YQXlwlNGMrLVwldGMCUzgsRWL4ViEWb1Y1U1wlZSP1clwZaD4Zb2YIP1MrP0nzMmYsYmgGX0czM2ElR0QmVlwTdiYybUEyTWI1Vijvc2UyZzglXicHdFwNLSP1U2kyNSH2UyklK2M3TFQybzMgXik5dDP1ZGoWZEclXmMIK1Q3QF8hdDYiXiktUWM5UjglZ2MKYmMIVlchPic4b1IwdTUyPT74MjPwMiQQU2gpR0nvQEcAPlcQSykiVGY1UUUWckQqZ1IiRVI3ZDoWNTYRSGMQK1H4Y2f3RB8rS1v3cFIyYDE4dUPuQSMHdD7vY0QhaEHxMSkCPzowb1ruaWMXVjIyYDILRVsvTlwGPkb1MSERUzUULVYoQyEyUVkXRTI3SmMRQ1cibTMBUzszbUoEcUIQL2XuU1oQK2MqUVIyUlHwTUMgSGMPM1YydmQBdCUrXlMobUbqTEUUYjQkXWL4SzQLU171dmkmPmLyM0A3TCjwS0EROT8Qcx8yY1cOaCUWK2oRXVIyP1cPLWM3bWMnNEA4akc5dkguXUcramkOPVcHaFg5MVMhOWMWTlohby=qTGD3bj4yZ2U5aEQxPmMqMigyTScOS2X0TEDwa10WUmo2YjktNFv1dF0yRjIBaFf2U2MsYVbzaFQRTTQXYlH0XR8yJzn2VkQDbSj0bmE4TEQvUGMjaWL3dSEyNVb0X2cRdmMtVmMrZFYsTyAQPiQsal0WQEUwYh8JXz8AQzIyXlPuXlMHZ0M5VCgyRVkyXiEDKyQNNVIyRWAjPUAgRjP1VFotMiIuXTsjcWTwVEAWbzwqdD8ITSIyOR8ZaDfzUWL4OTrwVEI3XjgEMigQYkX4cC0ANWQ2byYwZjEyX1IwbzX2UCgHOUUycWLqbzI1RFsWUDkyPizyX1EFPlP3dUD3MGoNRyf4MSYFNSkWb1UzbzYrbSYFc1QyY2fxb1L4bSY1QVkgLWL8aE=2byYXPlEycTwFcljwbWYzdiL3LFoTLWL8YGMjYlUgQjUvPmYTR2MrU0oqMzEXaG=qTiEnPTcyLzEZNDg3ayYFLWgBYj4PbzIudWL2UUIqP2UtTyfwczIXajkqb2T2aDI0LWMWM2j4TyATb2MAQmMQKyP4YiU4LTYDTikjb0oyLS0JNW=wbyYwSkgybSIjbykpL1sXQzkqXSctbyDvcGcZa0gyXyE2PlwpQWEyMT0yPij2U1M0X2c1MiP1LSQub2YZZmMuZj0yPhsFSmMyVlsqdFkrb2MZbz8EazUWb0QVYRr2Q0b4bR71dCIFUCkLNWMoXjgZNScWYmgnS1YrQmQhTzvxOVIMSFYrcTglNVLqYmgvU1Y2b0grdFYGYmkTPlY2QmIldEEyaCkhb1kAMEIldEAOb2MIQVI3MjYyLUYPYmgBaigOc0H1MlE5bykSRVXvUWETaDICXmgnQFYhdjT1dFs2LiXwQGL4PjoWNV8nXmgXP2M3MzoWbCE0Lmf2S1Y4PkglNTQNYjr4Z1YgXlErdEoXb2X8dmM3YiAZNWMsb2kuQWMxMV0DQV8EYmMRTGM3aGchdCclYmgXaUc3RjsldFzqYkQrLkorM2gyTEgWS2gtR1I3ZV4yQkcUNWL4K2MGXT8TLWkZXijvPVI3TmEyNVsZUGYsVFE1SmYlbGIqb2g2LlYyYjcTaD7yXiH3XyH1REghNRr4UGfxQCYwamUJSmLwYFIyUSkBbzc3YmMITUbxL0INbyMTMmMoKz4yYVwsb1YRTGM0UCUydUU5aEYQaUMCc0ITTlEwci01Mmo4YR8yKyInbzcsNGLyb0cyRlcwb141XmMlUkAyUW=1bzYOZ0chcVYrdEEiU1kRXkMwQj4KSFYsUzkiUUn4T1syQiMAU0HqLWLzUUIyUF70byIPMWMuZFIyUl30b0DwMWMvXmL1aUUAUGcqTmkmTlsyYV8gUmjydjsRdGMyQzIhcj0DK1YpVh8ySEUzb1ILZ1L0LzI4ZUMwdDQwYlY0alYlJyQsNR83SmMQc2MkP1g5Uy0MK0cycTIyaSgyb2onSmM5QCgyTzUPU1EHPmMOUFYyR2Yhb1sgTlMPZjIWPWUlbzfvZ2MUYzYBMx7qb13vLVw2VEcSTV8KVicWQ2MTSDoBZC=ubzUsTGMjLl0yQTL0XTQUMmLyZDoVaDcybWMQcEIyaFcQNVYTPmL4b0cyLSYUb10GMmM3c17wNDQzaDQiXk=yK1r3bygFc1kURmLvcSUyPlILMWM4TmMBRWcyPiYvb0gDUGM3SiMyaD8XbzYRT0ABLzIPS2MNbzXxOWLxMkcyPlYrRTIlS1YrSRr4bVcnb2MXckcAM2f1T0=4dDIIUFYrdEAyb1YAbyjxM2MXOTErPiERNGkURGMiX2AyMlIGXlMHc2LwR0MWTUMIb2MRY2MBdTwWLUMAbz8Bc2L1STfwUyz8bzcyTGMBRigySyMtNUfqTSkRdiABclHvb0fqMlIybmcyPlYXNV33cmMRbmUyPjkub1wLUGMBQiUydFTqMUcgcSE4OTMyaC05LTEyZ2LxbCcHaz0oSTIrLmMAcGn1YGgjb0g0TGLvPmkyLEUCbyUVaGc5MiX1LUgnbyEzMGMrKz8yaD0NPkEORkURaFcEYlv2aGQrdUEhaFcGb1vzRkb4Vl0oMkMTX2kZdmLzcikWdGAUU2M5Q0MpaSQldCIobWD4QmL4QmYWdG=vUykXMUc3TkIWQ0EvVlEhUWH1PyEWdFozcGkZTVY3bj4WSEQZUTwxaz74M1whdD04YmgxcVz4Y2glaFs4YSYyUUQHPTMBaCcoYmMGY1YrQ10lNSkxXmgtPmMyS14WdEI3b2gBbUc3aCUlblwKUxsOPz8rLGchbjH4U2glUFUyMyUWb18XYlUILiL2TV0yNVQgUzf0TUc3SyclbzoLXlEDL2M3M1EldD0SYmgvRFIrNScwLWMQYlwqRWgWXiElSGIIXmjyZEgLc0oWbycIXmgTZmcEZD43cFo1RTXwSlH4UzgybzMyU2gxc1H4VkQyNUH3U2MAaUb4c2c1ZyIyU2gBdVIySmIyb0ISXjb0bCk3amMyNUgpRmMyZTr1b1v3YmMILlkWay0xYCQPLUbvaEMTNUMRb1MwZ2MpMWMyRFwqbzUhSmM5cUAyZGn3ciMGTmM4aDg4M0Iybz4JP2L4Kz0RZGUpbTwTSGLqLiYyaz0Bb10JRlwKVmMyQD31UFLyPmMjQDI1QWkwU0EXXmMZbCYWTTcwbzU4b2MFaVIyXi0qbzosU2MzdWLxPmksU1QZTGMISSgyQD8Xbl8naUcLM0=4QT8jb0EEMmMtTV0yTlUlbyQmUmMqc0Iya0csUzbwK2LxXkIyRTUBbzYjR2cJOVIyUl0sbzPvPyAydTkhJ1MRb18lMWMBS1r4OUH3bzkIMiISRzIhNWX3b18PMWMULkIyRlQlcln2MWM1QT8WJzYSPl0ONFf0MTgkQWYOazMuPmL0YmgqNWMBaFvyNGLuPyErXVH3bz0rTmLxZVIycGklU1chPmL1PWAUOWEJVlv1QjL1SyQm"/>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6" name="TextBox 5" descr="b2g5cjEOaDMsPRsQbzIOQFsXdFU3PmUNMlwqPWc3aGn1LVbqbyktc1I1VjIyQFQXb2gKYGLwVEgydh8SaEU1bCXwVlH2b105cRrqXmMFZm=wcjT3b2gNcmLvK18yLhr0dR8VUWLvLSMyLGQSbyIIM2M3alQyXyIANT0HMWD1MTILNWIIUjMDXmMFSF4yb2TvMicMa2LvYkAPPyc0b0f3T2g4QmYSaEEib0gZUmMrYz8yaDM2YDMPXWEWYVIsMGgrdFU5dmcTbiEsUyQ1b0fvS2M3QWkQU1MAb0gNdWMFcWEyPmAqbyH1Pmg1RSgKYl0Nb2MyYWMAMzb1ZWIiMiDwamMXdmUsLzsUNFLuaWMPZkUsPzo5bzPvS2LwSTIyNUcHLWoPUWMSMjMyVGQgb1vqX0bwXycydGAHYkb8Y10yazguZF8Ia1TyLEIBaDoJZjIAbEc3bjElNSz4U2MEYlIyaVMWNVc2b2PuaGokahs4Vj4uYmgvcFY3cjEHdV8RYmgoVEgPTmo4PScDXWQDczE3RGMlbygNXikrLkcyRi0yLSQIdSkOQ2MxU2YlSlPuSS0JdV31clIWdCckbiP0RlI3biAyNUP0b2M2L0ciMWoTMEc1XmgLdlk4YjQydDzxb2MoTTUXTyQydFsnPx8TSD8rUSIAS18SMlwudlXvS2gTaF4SXzIZLkQrVlUWMyEOLmMnYlg0SS0Wb2I4REUhR1wrTDg4MkEiTWgkblwrcmghUVwZaFwNTWMWc1YydDgib2goTSHuPUYhdGQPcWj3bVH4VlElcVI4U1wMdlHvJ2AydFoqSlvqb1IrbzcONUMULCkLaGcvamb4dBrqMCEuYCkrJy0lb2EZZWXvNFIoOUUydDT1b2gwLD0Ib0Mhb0IzMGjqazolLkgMMkQ0a2AWUSb1MjwuLEQyQTI4MSkyb1bvTCYkRGMrJyzqMjYGYVYKTVYOa2oWaDzxZyAvUCMZVigpU2ILNVwyaFwyaVsgVGghYkc4QWY2KzDyVGghbyDwPmgNYTkiMlwyTCYBdD0zYjTudSYpViEBUD70aVsHQyIOLlr8Xz8qQTULVEEzYzQnM1c2XVsgMzHyYiQgMykyUFIDYDoydUYsbik5QV8RbjX3bSTwUzj2djgZY1z0czw1QUQrLSgyXzIyXx8uU1QjX0UmTSQqLDDuNTHqU1MBbykPS1ETYD0SaWHvRzEGLCQETibxNEIiTmgCXy0jZyQTZlIZb2gib1MrZGMpPkT8Tx8zXyzwU0M5c2EUNFolMV0XJz0xaDkTcGoMS1X1LUn3cGMZZSMoRFY1TjbwcVzwbmYkU1Q1U1wgaT4Cb18lb1vyK1wrdFYDUzUmRkojLSkwSDkQRGMFckggLFwGUDsnb0IOcV0AQlwSLTf8LEb4cTUqYzUJM0AtaEL0az72NBsESVv1dDUhK2f4Lij1RCgJbEMFY0YBbEESVkYjJzsFMVMAY2gSaSMBLEIvXTsTdTUUdSEtL2kUazsBXzEMblsTLWX8YyX4b2MENDQAY0YibGM3Z2XyPSUnT0IGblIsX0QjaVwgUFrqbGHuciX1cjD4VFYTSyz2LDvwdTIESCkSXiAlUzgEXj7waCcNaD02YGYtbV0sMTsxb0cSQFwTSzYkcFMrNVUpTlkgXhsCcykrPS0vdD4SZxs1VkIuL2=0SlwhPigyQCYiZ2MTXjUXPmYmb0cnPVYTNFMkNGM1MljqMi0lYygrNWcyP1oOc2c5QlEzaBrybTQwMGYPbzslXkcOMVvvLDIrTSEJSiYSYDIyLkAkPTECMSkRciL1YTMBb1IJSmg1SyASUzYSNDIpa0cAc1sOPmYEaGATcjfwOSkgX2MpMVoHP0IrNFw3Z2o2bzgwciYNRlUsUCEqaloULUEMMjwrXlLwZ1Y3X2c2YGoFK1TqY2HvNCkqbyAHaGIHPUUHXlcwYGMhaCQTYEL4Xjb0UGfuaFL8Y1oSXzT1dV0NRFE1Mzs2Xif4YjQEYWkZYUEwSi0KMTruL0ApbzL0UGIFUGkhL2QDQC0lTjIhZFX3QGcBMCgvNVj1PUbwMSEKQ1IkOSg2YEfvbGAQYB8naVI1YDYOSkAsQEoTPiIWVCkjZyYDZV41TzIBQTMTb2cNaVfxLCL1UjjuUjEgL2UyaCcDVicAQCMEdlMEYCMjZGYNLDgkc1MyVFcQRyg2J0QsdVkBK1IRdFkZZUL2XVcpXmgXRW=uNFgWPyPzU0b0UGMjNVk1L2MHbDoKMiAWMGkOYl78UGkEdBsJczwVbGMkJ2MxZiQhMUgBdWYWLVH3QGIFdFT4aCkKVmcMRyUzbzrxUFYEZWkkTWYOXloyLlYkTzY4SmcSUFMBLUH3UEn1dlwgaSDwLjsLQSETVlwjQjTqUEQURCAmL0cNQVnwSlMiaVUEciDwYzkQbx7vLDMCVjEsMUINUVsFTSYTaB8KQmTyXjc2XlwnX1YtYzshTUQhNC0BTlf8S0fvU0nwMlsvNWgQLz8gUmXwbyHvRy0ZUEcTQycCLyMqVlMVZ2XwYjwANDb8MVYmZRsxVFsrMFDyTjgCMiL8b1I2UWbvLFr1UCQgYmLvVjMhbEQTYikiXTIMdT0ydCkoYzf0P2kNVjIKNFv4bTYQMkQkQ0QsLVDwQi0uc0cWPWIkLWL2cFf4MlMNPUooLkMRRRsqLib1PiMtSWY4LEImNVg1aSUqU2byK2MAZ181b1oFVCEyQiEAcDoZdGg5LGD1TlgEP2MXPz8jXTgsYkoLKyUiQGM3UCXwU2IIYCIlclI0TDD4TEc2cFgBLTM3TWMraGoOZyIxYlsRciDxM0gsPUX3NTYFSD74aDchU0oIS0IBdB85bSj1b1QqdFwsLCgyNUIDdlYlXmQEbzIIaGf4TzLqYlsBXkglUCktMVssSGY2Tx8PMB8yMikNa2grZ1QqNFwIbCL1MjL4byYrLWUraCX4YFYlL2f4aWL2blz1aCMOLTMBbzYHXiktU2b0U0YTLSEyLkUjU0D4UyUhXlsBbzMrUiEyU0LzTTsydSENbzgWbSUlc2L1UDQQTlnvMlY1cWAyQ2UBQUQ4JyIoU0owdWEhUGAhLSEuR143dWgCRDgZMl4yU0QmdiEVPzkUVCkiP1IWUGM1XigZNUctLUb1M1ESPmkgVFHwdDssYlI3X0clXlo3ayYBJzUXciACSV4vbT8xTCTuZmYONUMqJyQTNUEjMjEldGogaWgOdjoHb2MoYUMyLVj3bWL1T1H0bzM5Y2YwLjUMb2kXQzEHPkEyMVwjM1cBLVEmbC=1TkoWXiQ3cVYLNVcBLT8ySjYRLVMyaCg1NVMZQSYWYTYTVmMRbUMyS1r1LCgKTUoILWX3PUQyK1syK1Xxa1syMSYzNWM1PTYIXik0cFITXl00ZD8DQi0GPkXzRlI3LjUjVlI2XWoTUy05TCErTyX2cikNOUcrcjM2U2n4OSXybUYrUEMyP1wOb2LxP1MrT2T4YjMOTkoKZ1IAclj1Xz8RYCj1Vmf0aDTuNGEWVDUyMiYhL1krTSEzYUP4S1khRFkKUTjwU2YuXkMVNGIraCkyLCglY0YwbVwANSM1NW=zSjU1NVUyYjYIX1sWdFr1K2MyMFsQNEc1ZGMjVFMIYj8kaiMlRDHxayXxRmcWTSUyY0QPLCUrclr4PiPqSlwyMjYuOVsubW=1dFwqSiEBZzYXcmM1RTLuX0U4aV0hdCTwb1c3aiModicTTGLvK0oZdWEtTF0VPlQHU0UgNWYyaDUlUls3XyDwaDUEKzH0XjMCciYyMVkTMmghQFwkbS0qU1wLZCYBQVwWZ2H1ZyAZQSYBTjkhPxssTCURTTrvTCInOTL4a0U2NEYQQEUyYyf1bSYpcmj4YEcCLlv4LDDuMVvuTUcPLVz0dDgyVEn2UFwgU2gONV0SZF0rYmMGZEULTVYBRC=3YzUgTFX3UFIsNVrwUWMNciDwb0=qdCHvQC0gTVkNLUnqZB8LdkgZdCkXZVYjb2XwSiUHNTcXdUcyRiLv"/>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7" name="TextBox 6" descr="b1L3cEM4b2UWb0QpT0IsZmM1X2ASX1wINUEObykIQkUJYkQnNVsiPkX0MlIWLmYgNVvvYkQyQSjzMTEyNTcJa0bwQzcvbUM3XyElczEmKyYKJzsQVmQhPyj1NUU0Xkc3YmYNbzwFXzIydSMUNWgrdTMpZ2L4LWL4RlkKbyYsXlslPzHxNWMwaDXwQR81YlwXaVrzLGkxPj4pY1E2SjEvRGAqND83VD4BU2gnLEEhXlUySWMLYGchb1IRMWoVZjT4b1D3RCYyaDnwc1MHdkMPTlwUdWALdF0qbyEgcWf4aFIWLlYycBruYmP2ZyUNZ1ryLVoSYlP1Z2gUYlYyZVkDQTggU14gTVoRP1ICYjMOUFY5L1YDVEU0T2IAbSMzciYNT2D8dFMWYEgKSGcMMjEAdFX0Mh72ZWYDKyUrUyYtNDgIZGcBPjL3UFQ4X0YAMGXyR0E1SCErZTIRNTsPU1vxYDkuZEcBXkcIRGAWNFwGSGjqTj4mQFMCbyAkTWL1PiDuPT4xXlsUR1s1NDr0NVM0XjIJYDYtQD02NTkEJ0b4aFMxZCc5aEXuXls0MjwIYFwPciYSRkP4XmMIaVItMjU1MWMWdkgRS2oZSxssUDIGXlwKYmMObVwZLEM2QT41VGfxX0QhPSUWXiz3QUE0XjoPQmXvMUo3byYtMCTvMmQqTWMyQyUyLWXxMTUyPko2TUIDZ1cZVFsjcmE3LEAhcmgCcDg3LjIuZlwlTlX0LTQ0XjIFLmb1aR7ubjcHY2D1RDQySVkBb1EnUkg1VCMKTGYXaUYyZEcHLyT0QDIGLmMidj4VMlMva0cROT3qX0c3cU=1UzgWYSDvaCEOMWY5a0c3S0EkMSUMdRr3LUIpYiAiLVclS2g0MiUhSCQoRVUxLV7yMiEFRjMhayf1PUcyVlYBdlQ4SkoSa2cWOT3zQS0OdFQWVCEyOTIjMiUWLWP2QCgNaEQQLU=3S1YRaR7wP2MALSDzJyYTdVIkZjoRXRs5RyAWTlcKcCHxVFoZcjUwMSETNGT8PiIsNFs5QFUISl8ycjj3S1InRFHwMUc1aGHxLzMycmoSS1cETlUZbGUzTkbxYCHzLiXvVlURUFwFc1YEVDUZLhs1TFoHPlgUbFvzXTLxUCz8UFX3UFUnSUL8Zyb1T0MzdCAQMGA1NUUqPmgGb1P1ZCAjcmAsLUUhalQQZDIycloGMj0CT1QJbyEyTSUzbyAoTlQySFwyRiEvZUEKUWMidTk1XmINZ1cBYSf1Sz0ydGkpb0grYDfwU18yTSAzNSX4dmAGZDYhSmEjb0YrPiEmPj0Tbx8XbGXxR1QvPTnwTUb8XiXvdhsrXjcjdFoOXmMCPlQQMln4LGM5XkE5YykydiIraDEvbEE3alIObVsjUzslYEYPUFI3Q0IycmYtNUETLSjyPyYhY2gPU1c1RGASLF74MGM3XlPvX1IQRjklb2MHdCzqMELwaEcSaUcMSCIBbDUCXznxdCkLLlXqXjkWaCAQT1v1LFYhLycSXlXub1w0blIrLVs3NBs2NEP8PiIhTTEyUGUzU1IILmMqJzkyUEP8c2IqayUydFghblcNLVIwYmErM2cySTwVSxshTSgyVlUsbzTvaUQqZDIBPzHucmgBLWLzbl0TTSMyPiU1LUQuNFwETWbwXjEpUz81K1IMQkIEc0goR1ISblX1dmgsb0gJX2chMiUrLSAob0o5U1YIPV0TMl0PU1bwR2YQYjsyVijwaEoNNEQmTlP4VDkhXhsFLVv2b2MrMCkydVzqP1shYl0ybzjwUD02LUQmbUA1MlfwUEnyXkQTayT4J2j3aB7vYlwIbSEOZV73aB8Xb1wJZGMjMmn3aB8qRFwJRmMTUm=3YDItXmMQR10Zc0EEaGUxLUQVUSgyXWghaGj2aWMGajYyU1slL2M4cikrZ2T4dEcXOVMHYGMycFk2LVsCT10xT2nwVEYNLWkyTCD2Uiz0MUb0b0cTLDIqTCAyM1QKaEMPK2MrVF0BQ1UtUB8WNWMgTFk3PTYwLTELPiYGYU=4c0glbz7uXSERLzIiTjovLUcAK2MnZFoyUEXuYkIAbCEXMlD0VFklLT8DYiEpaiYhUEElLVgjZVMlcEImbj31aVwFOSEAXiYuUj70aVIRPkIxSyX1djYjLTD8ciXyUzIyVCIWLSb8ZCEHaFX0SGIgb0ImciERdWgyb0QNLWkQMmgVdB8pTF0yPjIlcCEXUh8yM2kwT0IyPiEXLy0SSj3wb0HuYjPwaGAyM0Aqbz4rRGLzL0AyaGUsdFkKYkoiRkLwMzcKXyIWXSErYVbwP2E1aVwQTGL2K0YiPj0gLT8ZMmL2VmLwTWYgMTIXSmL1QFgydTTya18JZGX4MlghNVMyPVIJP2L4aDYJbGfyRFQQLUUhdkbvNWMnLyj1LGMyazURb0ERQik4X2=yLVv2b2X1YEf4Tl01LTMnb2MCTiYSP1kjdTwhRFLzXmYBPTnwdCYyYGMWJ1IrUB8ydFMSYCkgdCAVPl4jckEkbzQsc2YqR1EhNUgQYGYDYlcjZEIhMiAQNSYAKyA3Q2EEPkAPaC=0bikiR1UBLmgOYDX0Y0f4XmAyNScVYGb2QEAXXUUhb1gHNT4rT1kvLDQjaGYpYCYVSyM3PUUSTVf0XlwBaFbydEgyXUIRYFoyLik3dEMjNWLvNWL3KygIREYyMkIpb1cXbzIwP1ghcijqNT8yZVIVPz0jdUHyXjn4RVDwNGIjTUIwUEgjTEMxPVshTTciYGnwTSg3Qz0jNUMNNUgnQikyM0P4aCXxNSkBVFsyMUHwckAOZSMKXlH4M1w1SToIcl0rTWAsUDkPMSf3ZlIrcVf3UGP3XlslXmQydTcyUBsxaTUHbScjbWT3UFHqUyMWLUcOP1cTXmYxXlwmclYmajP0bFsXMVw3aEUCNGj0UFMTTEQIQlvxMkohUFMzdFkoSFIXcRshUEQIR1QHT0T4cDL0b0DxPVUCSkf4RDPwXiMuYlwAcVwEVGglUFwFXlIQZmMTVlz1cFguaWMxYjUmPVwOdiQVLVIgSCgrYVclNTIlaTMLQmQodUc5YDE4TEQQTSDwMWH0dGIINUQWYmMTcVgsUFcZMRsUVl03Tl03QSYGQGMjQF0rTVslUEYqLVwqRlYkZGEsdmYVYiLvc0MLZTX0aEYmPUQpJ10XMU=3NGMGLVI1TFIrcST0byQmaWMIdGMicSImSFQAYlwQc1YrcTX0UCMhU0QqSiD4K1MiLGkraUPqLUcHcTr2Z1Y3MWMqK1YTSjPyMWL4dWIALCcSPjDvSiEWXzfwMTHyLSUXY2MKRCI5LzgxMTE2ZSEOcCEyPUcyNTsVZFonM1Q4dlstb1v8KyITNFP2QUENbyEATyD2c2XwPVc0dkQvXjwgLlE4YFUjVCMTMyTyMEUOQCbub1wZZWMGalYUJ1IqQGk1TmL2YlkyPUQsaGY4X2oKYGIWczQQdlUMaiUOZB8yaGAwLSc4XijyNDwHQzUJdTD8T2MOYlQyPWQyLTEKNVL2YkMwZjkFLUolOSUWdT4ybSImLVwvbWL2UUUAUiDvVEAkajPuaVcyTjE1b2k0U2L2VjI4LzMuMTszcGL2VDrwS0UVbyIhMkUlYSj8X1gMdmQKRCUjRBrxZGMyb2MuOB8IaVEmYTQCOfzJODYubl0gcFUeQlwgYy37KzYubl0gcFUeQlwgYy3MBiwAcF8sZWogcFkuak8FaFEmOi=7KzEza10odlEzZV8tWzYrXVb9CPn7TGIucFUicDQuX2UsYV4zOi=7K0Axa2QkX2QDa1M0aVUtcC3MBiwBXWICa1QkXV4jZUMoY14gcGUxYTYrXVb9LCvuPlExP18jYVEtYFkSZVctXWQ0blUFaFEmOfzJODYSYWI1ZVMkTz39CAHvLCbvLiHvLSjvMSHwLyH3MCL7KzYSYWI1ZVMkTz39CPn7TGIoamQVZWMoXlwkOiD7K0AxZV4zUlkyZVIrYS3MBiwyT1kmakMzXWQkOi=7"/>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8" name="TextBox 7" descr="K2MSZVctT2QgcFT9CPn7SVP0OiUhXlQlMCMiLiMkNFXxMSAkMyQhL1L3XikjXSUlMVD3OB8MYCT9CPn7TGIuWzYrXVb9LSvuTGIuWzYrXVb9CPn7K0cOTjQoT1kmalEzcWIkOfzJOEcPT1kSZVctXWQ0blT9CPn7QlwgYy37KzYrXVb9CPn7PWAvSlEsYS37KzEvbD4gaVT9CPn7QF8iRTP9OB8Da1MIQC3MBiwDa1MNXV0kOivuQF8iSlEsYS3MBiwSZVctXWQ0blUNXV0kOivuT1kmalEzcWIkSlEsYS3MBiwSZVctXWQ0blUUb1UxSlEsYS37K0MoY14gcGUxYUUyYWINXV0kOfzJOEMoY14gcGUxYUUtZWQNXV0kOivuT1kmalEzcWIkUV4ocD4gaVT9CPn7T1kmalEzcWIkR1U4Tz39OB8SZVctXWQ0blUKYWkSSi3MBiwSZVctXWQ0blUTZV0kOivuT1kmalEzcWIkUFksYS3MBiwCa10vcWQkbjkPOivuP18sbGUzYWIITC3MBiwCa10vcWQkbj0APzEjYGH9OB8Ca10vcWQkbj0APzEjYGH9CPn7TFkiQWgzOivuTFkiQWgzOfzJOEAoX0coYGQnOivuTFkiU1kjcFf9CPn7TFkiRFUoY1gzOivuTFkiRFUoY1gzOfzJOEMoY14kYDMuamQkdGP9OB8SZVctYVQCa14zYWgzOfzJOEMoY14gcGUxYUYgaGUkOivuT1kmalEzcWIkUlErcVT9CPn7T1kmalUjSFUtY2QnOivuT1kmalUjSFUtY2QnOfzJOEMoY14gcGUxYT8xYFUxOivuT1kmalEzcWIkS2IjYWH9CPn7UlUxb1kuai37K0YkbmMoa139CPn7RV0gY1UDPy37KzksXVckQDL9CPn7Ql8xaVEzYU8FaFEmOivuQl8xaVEzYU8FaFEmOfzJODEza10odlEzZV8tWzYrXVb9OB8AcF8sZWogcFkuak8FaFEmOfzJOB8WTEMoT1kmalEzcWIkOfzJOB8oT1kmalEzcWIkOf//"/>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9" name="TextBox 8"/>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0" name="TextBox 9"/>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1" name="TextBox 10"/>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2" name="TextBox 11"/>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3" name="TextBox 12"/>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4" name="TextBox 13"/>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5" name="TextBox 14"/>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6" name="TextBox 15"/>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7" name="TextBox 16"/>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8" name="TextBox 17"/>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9" name="TextBox 18"/>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20" name="TextBox 19"/>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21" name="TextBox 20"/>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pic>
        <xdr:nvPicPr>
          <xdr:cNvPr id="22" name="Picture 21" hidden="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0" y="3"/>
            <a:ext cx="152" cy="151"/>
          </a:xfrm>
          <a:prstGeom prst="rect">
            <a:avLst/>
          </a:prstGeom>
          <a:noFill/>
          <a:ln w="9525" cmpd="sng">
            <a:noFill/>
          </a:ln>
        </xdr:spPr>
      </xdr:pic>
      <xdr:pic>
        <xdr:nvPicPr>
          <xdr:cNvPr id="23" name="Picture 2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0" y="3"/>
            <a:ext cx="152" cy="151"/>
          </a:xfrm>
          <a:prstGeom prst="rect">
            <a:avLst/>
          </a:prstGeom>
          <a:noFill/>
          <a:ln w="9525" cmpd="sng">
            <a:noFill/>
          </a:ln>
        </xdr:spPr>
      </xdr:pic>
      <xdr:pic>
        <xdr:nvPicPr>
          <xdr:cNvPr id="24" name="Picture 23" hidden="1"/>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0" y="3"/>
            <a:ext cx="152" cy="15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O43"/>
  <sheetViews>
    <sheetView tabSelected="1" zoomScaleSheetLayoutView="100" workbookViewId="0" topLeftCell="A1">
      <selection activeCell="A1" sqref="A1:K1"/>
    </sheetView>
  </sheetViews>
  <sheetFormatPr defaultColWidth="9.00390625" defaultRowHeight="14.25"/>
  <cols>
    <col min="1" max="1" width="3.50390625" style="0" customWidth="1"/>
    <col min="2" max="2" width="7.125" style="0" customWidth="1"/>
    <col min="3" max="3" width="21.50390625" style="0" customWidth="1"/>
    <col min="5" max="5" width="5.00390625" style="0" customWidth="1"/>
    <col min="6" max="6" width="5.25390625" style="0" customWidth="1"/>
    <col min="7" max="7" width="7.625" style="0" customWidth="1"/>
    <col min="8" max="8" width="7.50390625" style="0" customWidth="1"/>
    <col min="9" max="9" width="8.25390625" style="3" customWidth="1"/>
    <col min="10" max="10" width="5.625" style="0" customWidth="1"/>
    <col min="11" max="11" width="6.50390625" style="0" customWidth="1"/>
  </cols>
  <sheetData>
    <row r="1" spans="1:249" ht="49.5" customHeight="1">
      <c r="A1" s="22" t="s">
        <v>0</v>
      </c>
      <c r="B1" s="22"/>
      <c r="C1" s="22"/>
      <c r="D1" s="22"/>
      <c r="E1" s="22"/>
      <c r="F1" s="22"/>
      <c r="G1" s="22"/>
      <c r="H1" s="22"/>
      <c r="I1" s="23"/>
      <c r="J1" s="22"/>
      <c r="K1" s="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row>
    <row r="2" spans="1:11" s="1" customFormat="1" ht="39" customHeight="1">
      <c r="A2" s="4" t="s">
        <v>1</v>
      </c>
      <c r="B2" s="4" t="s">
        <v>2</v>
      </c>
      <c r="C2" s="4" t="s">
        <v>3</v>
      </c>
      <c r="D2" s="4" t="s">
        <v>4</v>
      </c>
      <c r="E2" s="4" t="s">
        <v>5</v>
      </c>
      <c r="F2" s="4" t="s">
        <v>6</v>
      </c>
      <c r="G2" s="4" t="s">
        <v>7</v>
      </c>
      <c r="H2" s="5" t="s">
        <v>8</v>
      </c>
      <c r="I2" s="17" t="s">
        <v>9</v>
      </c>
      <c r="J2" s="4" t="s">
        <v>10</v>
      </c>
      <c r="K2" s="18" t="s">
        <v>11</v>
      </c>
    </row>
    <row r="3" spans="1:12" ht="30" customHeight="1">
      <c r="A3" s="6">
        <v>1</v>
      </c>
      <c r="B3" s="7" t="s">
        <v>12</v>
      </c>
      <c r="C3" s="7" t="s">
        <v>13</v>
      </c>
      <c r="D3" s="8" t="s">
        <v>14</v>
      </c>
      <c r="E3" s="7" t="s">
        <v>15</v>
      </c>
      <c r="F3" s="9">
        <v>2</v>
      </c>
      <c r="G3" s="10">
        <v>19</v>
      </c>
      <c r="H3" s="11">
        <v>25.5</v>
      </c>
      <c r="I3" s="19">
        <f>G3+H3</f>
        <v>44.5</v>
      </c>
      <c r="J3" s="7">
        <v>1</v>
      </c>
      <c r="K3" s="7" t="s">
        <v>16</v>
      </c>
      <c r="L3" s="20"/>
    </row>
    <row r="4" spans="1:12" ht="30" customHeight="1">
      <c r="A4" s="6">
        <v>2</v>
      </c>
      <c r="B4" s="7" t="s">
        <v>17</v>
      </c>
      <c r="C4" s="7" t="s">
        <v>13</v>
      </c>
      <c r="D4" s="9" t="s">
        <v>18</v>
      </c>
      <c r="E4" s="7" t="s">
        <v>19</v>
      </c>
      <c r="F4" s="9">
        <v>2</v>
      </c>
      <c r="G4" s="10">
        <v>24</v>
      </c>
      <c r="H4" s="11">
        <v>27.4</v>
      </c>
      <c r="I4" s="19">
        <f aca="true" t="shared" si="0" ref="I4:I41">G4+H4</f>
        <v>51.4</v>
      </c>
      <c r="J4" s="7">
        <v>1</v>
      </c>
      <c r="K4" s="7" t="s">
        <v>16</v>
      </c>
      <c r="L4" s="20"/>
    </row>
    <row r="5" spans="1:12" ht="30" customHeight="1">
      <c r="A5" s="6">
        <v>3</v>
      </c>
      <c r="B5" s="7" t="s">
        <v>20</v>
      </c>
      <c r="C5" s="7" t="s">
        <v>13</v>
      </c>
      <c r="D5" s="9" t="s">
        <v>18</v>
      </c>
      <c r="E5" s="7" t="s">
        <v>19</v>
      </c>
      <c r="F5" s="9">
        <v>2</v>
      </c>
      <c r="G5" s="10">
        <v>24</v>
      </c>
      <c r="H5" s="11">
        <v>26.9</v>
      </c>
      <c r="I5" s="19">
        <f t="shared" si="0"/>
        <v>50.9</v>
      </c>
      <c r="J5" s="7">
        <v>2</v>
      </c>
      <c r="K5" s="7" t="s">
        <v>16</v>
      </c>
      <c r="L5" s="20"/>
    </row>
    <row r="6" spans="1:12" s="2" customFormat="1" ht="30" customHeight="1">
      <c r="A6" s="6">
        <v>4</v>
      </c>
      <c r="B6" s="7" t="s">
        <v>21</v>
      </c>
      <c r="C6" s="7" t="s">
        <v>13</v>
      </c>
      <c r="D6" s="9" t="s">
        <v>18</v>
      </c>
      <c r="E6" s="7" t="s">
        <v>19</v>
      </c>
      <c r="F6" s="9">
        <v>2</v>
      </c>
      <c r="G6" s="10">
        <v>19</v>
      </c>
      <c r="H6" s="11">
        <v>26.1</v>
      </c>
      <c r="I6" s="19">
        <f t="shared" si="0"/>
        <v>45.1</v>
      </c>
      <c r="J6" s="7">
        <v>3</v>
      </c>
      <c r="K6" s="7"/>
      <c r="L6" s="21"/>
    </row>
    <row r="7" spans="1:12" s="2" customFormat="1" ht="30" customHeight="1">
      <c r="A7" s="6">
        <v>5</v>
      </c>
      <c r="B7" s="7" t="s">
        <v>22</v>
      </c>
      <c r="C7" s="7" t="s">
        <v>13</v>
      </c>
      <c r="D7" s="9" t="s">
        <v>18</v>
      </c>
      <c r="E7" s="7" t="s">
        <v>23</v>
      </c>
      <c r="F7" s="9">
        <v>2</v>
      </c>
      <c r="G7" s="10">
        <v>28</v>
      </c>
      <c r="H7" s="11">
        <v>34.6</v>
      </c>
      <c r="I7" s="19">
        <f t="shared" si="0"/>
        <v>62.6</v>
      </c>
      <c r="J7" s="7">
        <v>1</v>
      </c>
      <c r="K7" s="7" t="s">
        <v>16</v>
      </c>
      <c r="L7" s="21"/>
    </row>
    <row r="8" spans="1:12" ht="30" customHeight="1">
      <c r="A8" s="6">
        <v>6</v>
      </c>
      <c r="B8" s="7" t="s">
        <v>24</v>
      </c>
      <c r="C8" s="7" t="s">
        <v>13</v>
      </c>
      <c r="D8" s="9" t="s">
        <v>18</v>
      </c>
      <c r="E8" s="7" t="s">
        <v>23</v>
      </c>
      <c r="F8" s="9">
        <v>2</v>
      </c>
      <c r="G8" s="10">
        <v>24</v>
      </c>
      <c r="H8" s="12">
        <v>28.2</v>
      </c>
      <c r="I8" s="19">
        <f t="shared" si="0"/>
        <v>52.2</v>
      </c>
      <c r="J8" s="7">
        <v>2</v>
      </c>
      <c r="K8" s="7" t="s">
        <v>16</v>
      </c>
      <c r="L8" s="20"/>
    </row>
    <row r="9" spans="1:12" ht="30" customHeight="1">
      <c r="A9" s="6">
        <v>7</v>
      </c>
      <c r="B9" s="7" t="s">
        <v>25</v>
      </c>
      <c r="C9" s="7" t="s">
        <v>13</v>
      </c>
      <c r="D9" s="9" t="s">
        <v>18</v>
      </c>
      <c r="E9" s="7" t="s">
        <v>23</v>
      </c>
      <c r="F9" s="9">
        <v>2</v>
      </c>
      <c r="G9" s="10">
        <v>22</v>
      </c>
      <c r="H9" s="10">
        <v>25</v>
      </c>
      <c r="I9" s="19">
        <f t="shared" si="0"/>
        <v>47</v>
      </c>
      <c r="J9" s="7">
        <v>3</v>
      </c>
      <c r="K9" s="7"/>
      <c r="L9" s="20"/>
    </row>
    <row r="10" spans="1:12" ht="30" customHeight="1">
      <c r="A10" s="6">
        <v>8</v>
      </c>
      <c r="B10" s="7" t="s">
        <v>26</v>
      </c>
      <c r="C10" s="7" t="s">
        <v>13</v>
      </c>
      <c r="D10" s="9" t="s">
        <v>27</v>
      </c>
      <c r="E10" s="7" t="s">
        <v>28</v>
      </c>
      <c r="F10" s="9">
        <v>2</v>
      </c>
      <c r="G10" s="10">
        <v>28</v>
      </c>
      <c r="H10" s="10">
        <v>29.2</v>
      </c>
      <c r="I10" s="19">
        <f t="shared" si="0"/>
        <v>57.2</v>
      </c>
      <c r="J10" s="7">
        <v>1</v>
      </c>
      <c r="K10" s="7" t="s">
        <v>16</v>
      </c>
      <c r="L10" s="20"/>
    </row>
    <row r="11" spans="1:12" ht="30" customHeight="1">
      <c r="A11" s="6">
        <v>9</v>
      </c>
      <c r="B11" s="7" t="s">
        <v>29</v>
      </c>
      <c r="C11" s="7" t="s">
        <v>13</v>
      </c>
      <c r="D11" s="9" t="s">
        <v>27</v>
      </c>
      <c r="E11" s="7" t="s">
        <v>28</v>
      </c>
      <c r="F11" s="9">
        <v>2</v>
      </c>
      <c r="G11" s="10">
        <v>28</v>
      </c>
      <c r="H11" s="10">
        <v>27.4</v>
      </c>
      <c r="I11" s="19">
        <f t="shared" si="0"/>
        <v>55.4</v>
      </c>
      <c r="J11" s="7">
        <v>2</v>
      </c>
      <c r="K11" s="7" t="s">
        <v>16</v>
      </c>
      <c r="L11" s="20"/>
    </row>
    <row r="12" spans="1:12" ht="30" customHeight="1">
      <c r="A12" s="6">
        <v>10</v>
      </c>
      <c r="B12" s="7" t="s">
        <v>30</v>
      </c>
      <c r="C12" s="7" t="s">
        <v>13</v>
      </c>
      <c r="D12" s="9" t="s">
        <v>27</v>
      </c>
      <c r="E12" s="7" t="s">
        <v>28</v>
      </c>
      <c r="F12" s="9">
        <v>2</v>
      </c>
      <c r="G12" s="10">
        <v>28</v>
      </c>
      <c r="H12" s="10">
        <v>26.9</v>
      </c>
      <c r="I12" s="19">
        <f t="shared" si="0"/>
        <v>54.9</v>
      </c>
      <c r="J12" s="7">
        <v>3</v>
      </c>
      <c r="K12" s="7"/>
      <c r="L12" s="20"/>
    </row>
    <row r="13" spans="1:12" ht="30" customHeight="1">
      <c r="A13" s="6">
        <v>11</v>
      </c>
      <c r="B13" s="7" t="s">
        <v>31</v>
      </c>
      <c r="C13" s="7" t="s">
        <v>13</v>
      </c>
      <c r="D13" s="9" t="s">
        <v>27</v>
      </c>
      <c r="E13" s="7" t="s">
        <v>28</v>
      </c>
      <c r="F13" s="9">
        <v>2</v>
      </c>
      <c r="G13" s="10">
        <v>28</v>
      </c>
      <c r="H13" s="10">
        <v>26.9</v>
      </c>
      <c r="I13" s="19">
        <f t="shared" si="0"/>
        <v>54.9</v>
      </c>
      <c r="J13" s="7">
        <v>3</v>
      </c>
      <c r="K13" s="7"/>
      <c r="L13" s="20"/>
    </row>
    <row r="14" spans="1:12" ht="30" customHeight="1">
      <c r="A14" s="6">
        <v>12</v>
      </c>
      <c r="B14" s="7" t="s">
        <v>32</v>
      </c>
      <c r="C14" s="7" t="s">
        <v>13</v>
      </c>
      <c r="D14" s="9" t="s">
        <v>27</v>
      </c>
      <c r="E14" s="7" t="s">
        <v>28</v>
      </c>
      <c r="F14" s="9">
        <v>2</v>
      </c>
      <c r="G14" s="10">
        <v>28</v>
      </c>
      <c r="H14" s="10">
        <v>26.5</v>
      </c>
      <c r="I14" s="19">
        <f t="shared" si="0"/>
        <v>54.5</v>
      </c>
      <c r="J14" s="7">
        <v>5</v>
      </c>
      <c r="K14" s="7"/>
      <c r="L14" s="20"/>
    </row>
    <row r="15" spans="1:12" ht="30" customHeight="1">
      <c r="A15" s="6">
        <v>13</v>
      </c>
      <c r="B15" s="7" t="s">
        <v>33</v>
      </c>
      <c r="C15" s="7" t="s">
        <v>13</v>
      </c>
      <c r="D15" s="9" t="s">
        <v>27</v>
      </c>
      <c r="E15" s="7" t="s">
        <v>28</v>
      </c>
      <c r="F15" s="9">
        <v>2</v>
      </c>
      <c r="G15" s="10">
        <v>28</v>
      </c>
      <c r="H15" s="10">
        <v>25.5</v>
      </c>
      <c r="I15" s="19">
        <f t="shared" si="0"/>
        <v>53.5</v>
      </c>
      <c r="J15" s="7">
        <v>6</v>
      </c>
      <c r="K15" s="7"/>
      <c r="L15" s="20"/>
    </row>
    <row r="16" spans="1:12" ht="30" customHeight="1">
      <c r="A16" s="6">
        <v>14</v>
      </c>
      <c r="B16" s="7" t="s">
        <v>34</v>
      </c>
      <c r="C16" s="7" t="s">
        <v>13</v>
      </c>
      <c r="D16" s="9" t="s">
        <v>27</v>
      </c>
      <c r="E16" s="7" t="s">
        <v>35</v>
      </c>
      <c r="F16" s="9">
        <v>8</v>
      </c>
      <c r="G16" s="10">
        <v>28</v>
      </c>
      <c r="H16" s="13">
        <v>34.5</v>
      </c>
      <c r="I16" s="19">
        <f t="shared" si="0"/>
        <v>62.5</v>
      </c>
      <c r="J16" s="14">
        <v>1</v>
      </c>
      <c r="K16" s="14" t="s">
        <v>16</v>
      </c>
      <c r="L16" s="20"/>
    </row>
    <row r="17" spans="1:12" ht="30" customHeight="1">
      <c r="A17" s="6">
        <v>15</v>
      </c>
      <c r="B17" s="14" t="s">
        <v>36</v>
      </c>
      <c r="C17" s="7" t="s">
        <v>13</v>
      </c>
      <c r="D17" s="9" t="s">
        <v>27</v>
      </c>
      <c r="E17" s="7" t="s">
        <v>35</v>
      </c>
      <c r="F17" s="9">
        <v>8</v>
      </c>
      <c r="G17" s="10">
        <v>28</v>
      </c>
      <c r="H17" s="10">
        <v>33.4</v>
      </c>
      <c r="I17" s="19">
        <f t="shared" si="0"/>
        <v>61.4</v>
      </c>
      <c r="J17" s="14">
        <v>2</v>
      </c>
      <c r="K17" s="14" t="s">
        <v>16</v>
      </c>
      <c r="L17" s="20"/>
    </row>
    <row r="18" spans="1:12" ht="30" customHeight="1">
      <c r="A18" s="6">
        <v>16</v>
      </c>
      <c r="B18" s="14" t="s">
        <v>37</v>
      </c>
      <c r="C18" s="7" t="s">
        <v>13</v>
      </c>
      <c r="D18" s="9" t="s">
        <v>27</v>
      </c>
      <c r="E18" s="7" t="s">
        <v>35</v>
      </c>
      <c r="F18" s="9">
        <v>8</v>
      </c>
      <c r="G18" s="10">
        <v>30</v>
      </c>
      <c r="H18" s="13">
        <v>31.1</v>
      </c>
      <c r="I18" s="19">
        <f t="shared" si="0"/>
        <v>61.1</v>
      </c>
      <c r="J18" s="14">
        <v>3</v>
      </c>
      <c r="K18" s="14" t="s">
        <v>16</v>
      </c>
      <c r="L18" s="20"/>
    </row>
    <row r="19" spans="1:12" ht="30" customHeight="1">
      <c r="A19" s="6">
        <v>17</v>
      </c>
      <c r="B19" s="14" t="s">
        <v>38</v>
      </c>
      <c r="C19" s="7" t="s">
        <v>13</v>
      </c>
      <c r="D19" s="9" t="s">
        <v>27</v>
      </c>
      <c r="E19" s="7" t="s">
        <v>35</v>
      </c>
      <c r="F19" s="9">
        <v>8</v>
      </c>
      <c r="G19" s="10">
        <v>30</v>
      </c>
      <c r="H19" s="13">
        <v>30.4</v>
      </c>
      <c r="I19" s="19">
        <f t="shared" si="0"/>
        <v>60.4</v>
      </c>
      <c r="J19" s="14">
        <v>4</v>
      </c>
      <c r="K19" s="14" t="s">
        <v>16</v>
      </c>
      <c r="L19" s="20"/>
    </row>
    <row r="20" spans="1:12" ht="30" customHeight="1">
      <c r="A20" s="6">
        <v>18</v>
      </c>
      <c r="B20" s="14" t="s">
        <v>39</v>
      </c>
      <c r="C20" s="7" t="s">
        <v>13</v>
      </c>
      <c r="D20" s="9" t="s">
        <v>27</v>
      </c>
      <c r="E20" s="7" t="s">
        <v>35</v>
      </c>
      <c r="F20" s="9">
        <v>8</v>
      </c>
      <c r="G20" s="10">
        <v>28</v>
      </c>
      <c r="H20" s="10">
        <v>32.2</v>
      </c>
      <c r="I20" s="19">
        <f t="shared" si="0"/>
        <v>60.2</v>
      </c>
      <c r="J20" s="14">
        <v>5</v>
      </c>
      <c r="K20" s="14" t="s">
        <v>16</v>
      </c>
      <c r="L20" s="20"/>
    </row>
    <row r="21" spans="1:12" ht="30" customHeight="1">
      <c r="A21" s="6">
        <v>19</v>
      </c>
      <c r="B21" s="14" t="s">
        <v>40</v>
      </c>
      <c r="C21" s="7" t="s">
        <v>13</v>
      </c>
      <c r="D21" s="9" t="s">
        <v>27</v>
      </c>
      <c r="E21" s="7" t="s">
        <v>35</v>
      </c>
      <c r="F21" s="9">
        <v>8</v>
      </c>
      <c r="G21" s="10">
        <v>30</v>
      </c>
      <c r="H21" s="13">
        <v>30.1</v>
      </c>
      <c r="I21" s="19">
        <f t="shared" si="0"/>
        <v>60.1</v>
      </c>
      <c r="J21" s="14">
        <v>6</v>
      </c>
      <c r="K21" s="14" t="s">
        <v>16</v>
      </c>
      <c r="L21" s="20"/>
    </row>
    <row r="22" spans="1:12" ht="30" customHeight="1">
      <c r="A22" s="6">
        <v>20</v>
      </c>
      <c r="B22" s="14" t="s">
        <v>41</v>
      </c>
      <c r="C22" s="7" t="s">
        <v>13</v>
      </c>
      <c r="D22" s="9" t="s">
        <v>27</v>
      </c>
      <c r="E22" s="7" t="s">
        <v>35</v>
      </c>
      <c r="F22" s="9">
        <v>8</v>
      </c>
      <c r="G22" s="10">
        <v>28</v>
      </c>
      <c r="H22" s="13">
        <v>31.4</v>
      </c>
      <c r="I22" s="19">
        <f t="shared" si="0"/>
        <v>59.4</v>
      </c>
      <c r="J22" s="14">
        <v>7</v>
      </c>
      <c r="K22" s="14" t="s">
        <v>16</v>
      </c>
      <c r="L22" s="20"/>
    </row>
    <row r="23" spans="1:12" ht="30" customHeight="1">
      <c r="A23" s="6">
        <v>21</v>
      </c>
      <c r="B23" s="14" t="s">
        <v>42</v>
      </c>
      <c r="C23" s="7" t="s">
        <v>13</v>
      </c>
      <c r="D23" s="9" t="s">
        <v>27</v>
      </c>
      <c r="E23" s="7" t="s">
        <v>35</v>
      </c>
      <c r="F23" s="9">
        <v>8</v>
      </c>
      <c r="G23" s="10">
        <v>28</v>
      </c>
      <c r="H23" s="13">
        <v>31.2</v>
      </c>
      <c r="I23" s="19">
        <f t="shared" si="0"/>
        <v>59.2</v>
      </c>
      <c r="J23" s="14">
        <v>8</v>
      </c>
      <c r="K23" s="14" t="s">
        <v>16</v>
      </c>
      <c r="L23" s="20"/>
    </row>
    <row r="24" spans="1:12" ht="30" customHeight="1">
      <c r="A24" s="6">
        <v>22</v>
      </c>
      <c r="B24" s="14" t="s">
        <v>43</v>
      </c>
      <c r="C24" s="7" t="s">
        <v>13</v>
      </c>
      <c r="D24" s="9" t="s">
        <v>27</v>
      </c>
      <c r="E24" s="7" t="s">
        <v>35</v>
      </c>
      <c r="F24" s="9">
        <v>8</v>
      </c>
      <c r="G24" s="10">
        <v>28</v>
      </c>
      <c r="H24" s="10">
        <v>30.9</v>
      </c>
      <c r="I24" s="19">
        <f t="shared" si="0"/>
        <v>58.9</v>
      </c>
      <c r="J24" s="14">
        <v>9</v>
      </c>
      <c r="K24" s="14"/>
      <c r="L24" s="20"/>
    </row>
    <row r="25" spans="1:12" ht="30" customHeight="1">
      <c r="A25" s="6">
        <v>23</v>
      </c>
      <c r="B25" s="14" t="s">
        <v>44</v>
      </c>
      <c r="C25" s="7" t="s">
        <v>13</v>
      </c>
      <c r="D25" s="9" t="s">
        <v>27</v>
      </c>
      <c r="E25" s="7" t="s">
        <v>35</v>
      </c>
      <c r="F25" s="9">
        <v>8</v>
      </c>
      <c r="G25" s="10">
        <v>28</v>
      </c>
      <c r="H25" s="13">
        <v>30.8</v>
      </c>
      <c r="I25" s="19">
        <f t="shared" si="0"/>
        <v>58.8</v>
      </c>
      <c r="J25" s="14">
        <v>10</v>
      </c>
      <c r="K25" s="14"/>
      <c r="L25" s="20"/>
    </row>
    <row r="26" spans="1:12" ht="30" customHeight="1">
      <c r="A26" s="6">
        <v>24</v>
      </c>
      <c r="B26" s="14" t="s">
        <v>45</v>
      </c>
      <c r="C26" s="7" t="s">
        <v>13</v>
      </c>
      <c r="D26" s="9" t="s">
        <v>27</v>
      </c>
      <c r="E26" s="7" t="s">
        <v>35</v>
      </c>
      <c r="F26" s="9">
        <v>8</v>
      </c>
      <c r="G26" s="10">
        <v>28</v>
      </c>
      <c r="H26" s="13">
        <v>30.7</v>
      </c>
      <c r="I26" s="19">
        <f t="shared" si="0"/>
        <v>58.7</v>
      </c>
      <c r="J26" s="14">
        <v>11</v>
      </c>
      <c r="K26" s="14"/>
      <c r="L26" s="20"/>
    </row>
    <row r="27" spans="1:12" ht="30" customHeight="1">
      <c r="A27" s="6">
        <v>25</v>
      </c>
      <c r="B27" s="14" t="s">
        <v>46</v>
      </c>
      <c r="C27" s="7" t="s">
        <v>13</v>
      </c>
      <c r="D27" s="9" t="s">
        <v>27</v>
      </c>
      <c r="E27" s="7" t="s">
        <v>35</v>
      </c>
      <c r="F27" s="9">
        <v>8</v>
      </c>
      <c r="G27" s="10">
        <v>28</v>
      </c>
      <c r="H27" s="13">
        <v>30.5</v>
      </c>
      <c r="I27" s="19">
        <f t="shared" si="0"/>
        <v>58.5</v>
      </c>
      <c r="J27" s="14">
        <v>12</v>
      </c>
      <c r="K27" s="14"/>
      <c r="L27" s="20"/>
    </row>
    <row r="28" spans="1:12" ht="30" customHeight="1">
      <c r="A28" s="6">
        <v>26</v>
      </c>
      <c r="B28" s="14" t="s">
        <v>47</v>
      </c>
      <c r="C28" s="7" t="s">
        <v>13</v>
      </c>
      <c r="D28" s="9" t="s">
        <v>27</v>
      </c>
      <c r="E28" s="7" t="s">
        <v>35</v>
      </c>
      <c r="F28" s="9">
        <v>8</v>
      </c>
      <c r="G28" s="10">
        <v>28</v>
      </c>
      <c r="H28" s="15">
        <v>30.2</v>
      </c>
      <c r="I28" s="19">
        <f t="shared" si="0"/>
        <v>58.2</v>
      </c>
      <c r="J28" s="14">
        <v>13</v>
      </c>
      <c r="K28" s="14"/>
      <c r="L28" s="20"/>
    </row>
    <row r="29" spans="1:12" ht="30" customHeight="1">
      <c r="A29" s="6">
        <v>27</v>
      </c>
      <c r="B29" s="14" t="s">
        <v>48</v>
      </c>
      <c r="C29" s="7" t="s">
        <v>13</v>
      </c>
      <c r="D29" s="9" t="s">
        <v>27</v>
      </c>
      <c r="E29" s="7" t="s">
        <v>35</v>
      </c>
      <c r="F29" s="9">
        <v>8</v>
      </c>
      <c r="G29" s="10">
        <v>28</v>
      </c>
      <c r="H29" s="13">
        <v>29.3</v>
      </c>
      <c r="I29" s="19">
        <f t="shared" si="0"/>
        <v>57.3</v>
      </c>
      <c r="J29" s="14">
        <v>14</v>
      </c>
      <c r="K29" s="14"/>
      <c r="L29" s="20"/>
    </row>
    <row r="30" spans="1:12" ht="30" customHeight="1">
      <c r="A30" s="6">
        <v>28</v>
      </c>
      <c r="B30" s="14" t="s">
        <v>49</v>
      </c>
      <c r="C30" s="7" t="s">
        <v>13</v>
      </c>
      <c r="D30" s="9" t="s">
        <v>27</v>
      </c>
      <c r="E30" s="7" t="s">
        <v>35</v>
      </c>
      <c r="F30" s="9">
        <v>8</v>
      </c>
      <c r="G30" s="10">
        <v>28</v>
      </c>
      <c r="H30" s="13">
        <v>29.2</v>
      </c>
      <c r="I30" s="19">
        <f t="shared" si="0"/>
        <v>57.2</v>
      </c>
      <c r="J30" s="14">
        <v>15</v>
      </c>
      <c r="K30" s="14"/>
      <c r="L30" s="20"/>
    </row>
    <row r="31" spans="1:12" ht="30" customHeight="1">
      <c r="A31" s="6">
        <v>29</v>
      </c>
      <c r="B31" s="14" t="s">
        <v>50</v>
      </c>
      <c r="C31" s="7" t="s">
        <v>13</v>
      </c>
      <c r="D31" s="9" t="s">
        <v>27</v>
      </c>
      <c r="E31" s="7" t="s">
        <v>35</v>
      </c>
      <c r="F31" s="9">
        <v>8</v>
      </c>
      <c r="G31" s="10">
        <v>28</v>
      </c>
      <c r="H31" s="13">
        <v>28</v>
      </c>
      <c r="I31" s="19">
        <f t="shared" si="0"/>
        <v>56</v>
      </c>
      <c r="J31" s="14">
        <v>16</v>
      </c>
      <c r="K31" s="14"/>
      <c r="L31" s="20"/>
    </row>
    <row r="32" spans="1:12" ht="30" customHeight="1">
      <c r="A32" s="6">
        <v>30</v>
      </c>
      <c r="B32" s="14" t="s">
        <v>51</v>
      </c>
      <c r="C32" s="7" t="s">
        <v>13</v>
      </c>
      <c r="D32" s="9" t="s">
        <v>27</v>
      </c>
      <c r="E32" s="7" t="s">
        <v>35</v>
      </c>
      <c r="F32" s="9">
        <v>8</v>
      </c>
      <c r="G32" s="10">
        <v>28</v>
      </c>
      <c r="H32" s="13">
        <v>27.9</v>
      </c>
      <c r="I32" s="19">
        <f t="shared" si="0"/>
        <v>55.9</v>
      </c>
      <c r="J32" s="14">
        <v>17</v>
      </c>
      <c r="K32" s="14"/>
      <c r="L32" s="20"/>
    </row>
    <row r="33" spans="1:12" ht="30" customHeight="1">
      <c r="A33" s="6">
        <v>31</v>
      </c>
      <c r="B33" s="14" t="s">
        <v>52</v>
      </c>
      <c r="C33" s="7" t="s">
        <v>13</v>
      </c>
      <c r="D33" s="9" t="s">
        <v>27</v>
      </c>
      <c r="E33" s="7" t="s">
        <v>35</v>
      </c>
      <c r="F33" s="9">
        <v>8</v>
      </c>
      <c r="G33" s="10">
        <v>28</v>
      </c>
      <c r="H33" s="16">
        <v>27.5</v>
      </c>
      <c r="I33" s="19">
        <f t="shared" si="0"/>
        <v>55.5</v>
      </c>
      <c r="J33" s="14">
        <v>18</v>
      </c>
      <c r="K33" s="14"/>
      <c r="L33" s="20"/>
    </row>
    <row r="34" spans="1:12" ht="30" customHeight="1">
      <c r="A34" s="6">
        <v>32</v>
      </c>
      <c r="B34" s="14" t="s">
        <v>53</v>
      </c>
      <c r="C34" s="7" t="s">
        <v>13</v>
      </c>
      <c r="D34" s="9" t="s">
        <v>27</v>
      </c>
      <c r="E34" s="7" t="s">
        <v>35</v>
      </c>
      <c r="F34" s="9">
        <v>8</v>
      </c>
      <c r="G34" s="10">
        <v>28</v>
      </c>
      <c r="H34" s="13">
        <v>27.3</v>
      </c>
      <c r="I34" s="19">
        <f t="shared" si="0"/>
        <v>55.3</v>
      </c>
      <c r="J34" s="14">
        <v>19</v>
      </c>
      <c r="K34" s="14"/>
      <c r="L34" s="20"/>
    </row>
    <row r="35" spans="1:12" ht="30" customHeight="1">
      <c r="A35" s="6">
        <v>33</v>
      </c>
      <c r="B35" s="14" t="s">
        <v>54</v>
      </c>
      <c r="C35" s="7" t="s">
        <v>13</v>
      </c>
      <c r="D35" s="9" t="s">
        <v>27</v>
      </c>
      <c r="E35" s="7" t="s">
        <v>35</v>
      </c>
      <c r="F35" s="9">
        <v>8</v>
      </c>
      <c r="G35" s="10">
        <v>28</v>
      </c>
      <c r="H35" s="13">
        <v>27</v>
      </c>
      <c r="I35" s="19">
        <f t="shared" si="0"/>
        <v>55</v>
      </c>
      <c r="J35" s="14">
        <v>20</v>
      </c>
      <c r="K35" s="14"/>
      <c r="L35" s="20"/>
    </row>
    <row r="36" spans="1:12" ht="30" customHeight="1">
      <c r="A36" s="6">
        <v>34</v>
      </c>
      <c r="B36" s="14" t="s">
        <v>55</v>
      </c>
      <c r="C36" s="7" t="s">
        <v>13</v>
      </c>
      <c r="D36" s="9" t="s">
        <v>27</v>
      </c>
      <c r="E36" s="7" t="s">
        <v>35</v>
      </c>
      <c r="F36" s="9">
        <v>8</v>
      </c>
      <c r="G36" s="10">
        <v>28</v>
      </c>
      <c r="H36" s="13">
        <v>26.8</v>
      </c>
      <c r="I36" s="19">
        <f t="shared" si="0"/>
        <v>54.8</v>
      </c>
      <c r="J36" s="14">
        <v>21</v>
      </c>
      <c r="K36" s="14"/>
      <c r="L36" s="20"/>
    </row>
    <row r="37" spans="1:12" ht="30" customHeight="1">
      <c r="A37" s="6">
        <v>35</v>
      </c>
      <c r="B37" s="14" t="s">
        <v>56</v>
      </c>
      <c r="C37" s="7" t="s">
        <v>13</v>
      </c>
      <c r="D37" s="9" t="s">
        <v>27</v>
      </c>
      <c r="E37" s="7" t="s">
        <v>35</v>
      </c>
      <c r="F37" s="9">
        <v>8</v>
      </c>
      <c r="G37" s="10">
        <v>28</v>
      </c>
      <c r="H37" s="13">
        <v>26.8</v>
      </c>
      <c r="I37" s="19">
        <f t="shared" si="0"/>
        <v>54.8</v>
      </c>
      <c r="J37" s="14">
        <v>21</v>
      </c>
      <c r="K37" s="14"/>
      <c r="L37" s="20"/>
    </row>
    <row r="38" spans="1:12" ht="30" customHeight="1">
      <c r="A38" s="6">
        <v>36</v>
      </c>
      <c r="B38" s="14" t="s">
        <v>57</v>
      </c>
      <c r="C38" s="7" t="s">
        <v>13</v>
      </c>
      <c r="D38" s="9" t="s">
        <v>27</v>
      </c>
      <c r="E38" s="7" t="s">
        <v>35</v>
      </c>
      <c r="F38" s="9">
        <v>8</v>
      </c>
      <c r="G38" s="10">
        <v>28</v>
      </c>
      <c r="H38" s="13">
        <v>26.5</v>
      </c>
      <c r="I38" s="19">
        <f t="shared" si="0"/>
        <v>54.5</v>
      </c>
      <c r="J38" s="14">
        <v>23</v>
      </c>
      <c r="K38" s="14"/>
      <c r="L38" s="20"/>
    </row>
    <row r="39" spans="1:12" ht="30" customHeight="1">
      <c r="A39" s="6">
        <v>37</v>
      </c>
      <c r="B39" s="14" t="s">
        <v>58</v>
      </c>
      <c r="C39" s="7" t="s">
        <v>13</v>
      </c>
      <c r="D39" s="9" t="s">
        <v>27</v>
      </c>
      <c r="E39" s="7" t="s">
        <v>35</v>
      </c>
      <c r="F39" s="9">
        <v>8</v>
      </c>
      <c r="G39" s="10">
        <v>28</v>
      </c>
      <c r="H39" s="13">
        <v>25.7</v>
      </c>
      <c r="I39" s="19">
        <f t="shared" si="0"/>
        <v>53.7</v>
      </c>
      <c r="J39" s="14">
        <v>24</v>
      </c>
      <c r="K39" s="14"/>
      <c r="L39" s="20"/>
    </row>
    <row r="40" spans="1:12" ht="30" customHeight="1">
      <c r="A40" s="6">
        <v>38</v>
      </c>
      <c r="B40" s="14" t="s">
        <v>59</v>
      </c>
      <c r="C40" s="7" t="s">
        <v>13</v>
      </c>
      <c r="D40" s="9" t="s">
        <v>27</v>
      </c>
      <c r="E40" s="7" t="s">
        <v>35</v>
      </c>
      <c r="F40" s="9">
        <v>8</v>
      </c>
      <c r="G40" s="10">
        <v>28</v>
      </c>
      <c r="H40" s="10">
        <v>25.1</v>
      </c>
      <c r="I40" s="19">
        <f t="shared" si="0"/>
        <v>53.1</v>
      </c>
      <c r="J40" s="14">
        <v>25</v>
      </c>
      <c r="K40" s="14"/>
      <c r="L40" s="20"/>
    </row>
    <row r="41" spans="1:12" ht="30" customHeight="1">
      <c r="A41" s="6">
        <v>39</v>
      </c>
      <c r="B41" s="14" t="s">
        <v>60</v>
      </c>
      <c r="C41" s="7" t="s">
        <v>13</v>
      </c>
      <c r="D41" s="9" t="s">
        <v>27</v>
      </c>
      <c r="E41" s="7" t="s">
        <v>35</v>
      </c>
      <c r="F41" s="9">
        <v>8</v>
      </c>
      <c r="G41" s="10">
        <v>28</v>
      </c>
      <c r="H41" s="13">
        <v>23.4</v>
      </c>
      <c r="I41" s="19">
        <f t="shared" si="0"/>
        <v>51.4</v>
      </c>
      <c r="J41" s="14">
        <v>26</v>
      </c>
      <c r="K41" s="14"/>
      <c r="L41" s="20"/>
    </row>
    <row r="42" spans="1:12" ht="30" customHeight="1">
      <c r="A42" s="6">
        <v>40</v>
      </c>
      <c r="B42" s="7" t="s">
        <v>61</v>
      </c>
      <c r="C42" s="7" t="s">
        <v>13</v>
      </c>
      <c r="D42" s="9" t="s">
        <v>62</v>
      </c>
      <c r="E42" s="7" t="s">
        <v>63</v>
      </c>
      <c r="F42" s="9">
        <v>6</v>
      </c>
      <c r="G42" s="10">
        <v>26</v>
      </c>
      <c r="H42" s="10" t="s">
        <v>64</v>
      </c>
      <c r="I42" s="19"/>
      <c r="J42" s="7"/>
      <c r="K42" s="7"/>
      <c r="L42" s="20"/>
    </row>
    <row r="43" spans="1:12" ht="30" customHeight="1">
      <c r="A43" s="6">
        <v>41</v>
      </c>
      <c r="B43" s="7" t="s">
        <v>65</v>
      </c>
      <c r="C43" s="7" t="s">
        <v>13</v>
      </c>
      <c r="D43" s="9" t="s">
        <v>62</v>
      </c>
      <c r="E43" s="7" t="s">
        <v>66</v>
      </c>
      <c r="F43" s="9">
        <v>3</v>
      </c>
      <c r="G43" s="10">
        <v>26</v>
      </c>
      <c r="H43" s="10" t="s">
        <v>64</v>
      </c>
      <c r="I43" s="19"/>
      <c r="J43" s="7"/>
      <c r="K43" s="7"/>
      <c r="L43" s="20"/>
    </row>
    <row r="44" ht="34.5" customHeight="1"/>
  </sheetData>
  <sheetProtection password="8E91" sheet="1" objects="1" scenarios="1"/>
  <mergeCells count="1">
    <mergeCell ref="A1:K1"/>
  </mergeCells>
  <printOptions/>
  <pageMargins left="0.5118055555555555" right="0.3541666666666667" top="0.4326388888888889" bottom="0.2361111111111111" header="0.3541666666666667" footer="0.3930555555555555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卫生健康局收发员</cp:lastModifiedBy>
  <dcterms:created xsi:type="dcterms:W3CDTF">2019-08-01T09:05:17Z</dcterms:created>
  <dcterms:modified xsi:type="dcterms:W3CDTF">2020-05-27T03:22:57Z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