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748" windowHeight="8544" tabRatio="857"/>
  </bookViews>
  <sheets>
    <sheet name="高中语文教师1" sheetId="3" r:id="rId1"/>
    <sheet name="高中政治老师2" sheetId="2" r:id="rId2"/>
    <sheet name="高中历史教师3" sheetId="5" r:id="rId3"/>
    <sheet name="高中音乐教师4" sheetId="9" r:id="rId4"/>
    <sheet name="高中生物老师5" sheetId="4" r:id="rId5"/>
    <sheet name="高中体育老师6" sheetId="8" r:id="rId6"/>
    <sheet name="高中英语教师7" sheetId="1" r:id="rId7"/>
    <sheet name="高中地理老师8" sheetId="7" r:id="rId8"/>
    <sheet name="高中心理教师9" sheetId="6" r:id="rId9"/>
    <sheet name="高中美术教师10" sheetId="10" r:id="rId10"/>
    <sheet name="高中数学教师11" sheetId="11" r:id="rId11"/>
  </sheets>
  <definedNames>
    <definedName name="_xlnm._FilterDatabase" localSheetId="6" hidden="1">高中英语教师7!$A$2:$K$2</definedName>
    <definedName name="_xlnm._FilterDatabase" localSheetId="0" hidden="1">高中语文教师1!$A$2:$K$2</definedName>
    <definedName name="_xlnm._FilterDatabase" localSheetId="1" hidden="1">高中政治老师2!$A$2:$K$2</definedName>
    <definedName name="_xlnm.Print_Area" localSheetId="0">高中语文教师1!$A$1:$K$27</definedName>
    <definedName name="_xlnm.Print_Titles" localSheetId="6">高中英语教师7!$1:$2</definedName>
    <definedName name="_xlnm.Print_Titles" localSheetId="0">高中语文教师1!$1:$2</definedName>
    <definedName name="_xlnm.Print_Titles" localSheetId="1">高中政治老师2!$1:$2</definedName>
    <definedName name="_xlnm._FilterDatabase" localSheetId="2" hidden="1">高中历史教师3!$A$2:$K$2</definedName>
    <definedName name="_xlnm._FilterDatabase" localSheetId="3" hidden="1">高中音乐教师4!$A$2:$K$5</definedName>
    <definedName name="_xlnm._FilterDatabase" localSheetId="4" hidden="1">高中生物老师5!$A$2:$K$2</definedName>
    <definedName name="_xlnm._FilterDatabase" localSheetId="5" hidden="1">高中体育老师6!$A$2:$K$2</definedName>
    <definedName name="_xlnm._FilterDatabase" localSheetId="7" hidden="1">高中地理老师8!$A$2:$K$2</definedName>
    <definedName name="_xlnm._FilterDatabase" localSheetId="9" hidden="1">高中美术教师10!$A$2:$K$2</definedName>
    <definedName name="_xlnm._FilterDatabase" localSheetId="10" hidden="1">高中数学教师11!$A$2:$K$2</definedName>
  </definedNames>
  <calcPr calcId="144525"/>
</workbook>
</file>

<file path=xl/sharedStrings.xml><?xml version="1.0" encoding="utf-8"?>
<sst xmlns="http://schemas.openxmlformats.org/spreadsheetml/2006/main" count="452" uniqueCount="230">
  <si>
    <t>2019年屯昌县公开招聘高中急需紧缺教师综合成绩汇总表                                
第一考场</t>
  </si>
  <si>
    <t>序号</t>
  </si>
  <si>
    <t>报考岗位</t>
  </si>
  <si>
    <t>准考证号</t>
  </si>
  <si>
    <t>姓名</t>
  </si>
  <si>
    <t>笔试成绩</t>
  </si>
  <si>
    <t>笔试成绩*60%</t>
  </si>
  <si>
    <t>面试成绩</t>
  </si>
  <si>
    <t>面试成绩*40%</t>
  </si>
  <si>
    <t>综合成绩</t>
  </si>
  <si>
    <t>排名</t>
  </si>
  <si>
    <t>备注</t>
  </si>
  <si>
    <t>高中语文教师</t>
  </si>
  <si>
    <t>李小成</t>
  </si>
  <si>
    <t>81.7</t>
  </si>
  <si>
    <t>黄小真</t>
  </si>
  <si>
    <t>80.3</t>
  </si>
  <si>
    <t>王豪杰</t>
  </si>
  <si>
    <t>75.2</t>
  </si>
  <si>
    <t>温慧雯</t>
  </si>
  <si>
    <t>陈小慧</t>
  </si>
  <si>
    <t>74.2</t>
  </si>
  <si>
    <t>李昌芬</t>
  </si>
  <si>
    <t>74</t>
  </si>
  <si>
    <t>韩昊禹</t>
  </si>
  <si>
    <t>77.3</t>
  </si>
  <si>
    <t>黄雪珍</t>
  </si>
  <si>
    <t>77.2</t>
  </si>
  <si>
    <t>蔡於良</t>
  </si>
  <si>
    <t>76.4</t>
  </si>
  <si>
    <t>刘青霞</t>
  </si>
  <si>
    <t>71.8</t>
  </si>
  <si>
    <t>王海关</t>
  </si>
  <si>
    <t>70.9</t>
  </si>
  <si>
    <t>曾祥理</t>
  </si>
  <si>
    <t>68.4</t>
  </si>
  <si>
    <t>何金花</t>
  </si>
  <si>
    <t>70.4</t>
  </si>
  <si>
    <t>丁紫园</t>
  </si>
  <si>
    <t>68.9</t>
  </si>
  <si>
    <t>符丽丽</t>
  </si>
  <si>
    <t>70</t>
  </si>
  <si>
    <t>钟露婷</t>
  </si>
  <si>
    <t>73.2</t>
  </si>
  <si>
    <t>程婕</t>
  </si>
  <si>
    <t>81.1</t>
  </si>
  <si>
    <t>唐皭琪</t>
  </si>
  <si>
    <t>82.7</t>
  </si>
  <si>
    <t>李昕</t>
  </si>
  <si>
    <t>72.1</t>
  </si>
  <si>
    <t>唐召</t>
  </si>
  <si>
    <t>73.4</t>
  </si>
  <si>
    <t>吴秋萍</t>
  </si>
  <si>
    <t>69.1</t>
  </si>
  <si>
    <t>唐永琴</t>
  </si>
  <si>
    <t>71.4</t>
  </si>
  <si>
    <t>符彩翠</t>
  </si>
  <si>
    <t>68.2</t>
  </si>
  <si>
    <t>黄倩霞</t>
  </si>
  <si>
    <t>67.6</t>
  </si>
  <si>
    <t>面试缺考</t>
  </si>
  <si>
    <t>2019年屯昌县公开招聘高中急需紧缺教师综合成绩汇总表                                   
第二考场</t>
  </si>
  <si>
    <t>高中政治教师</t>
  </si>
  <si>
    <t>冯叶尖</t>
  </si>
  <si>
    <t>85.1</t>
  </si>
  <si>
    <t>王霄琼</t>
  </si>
  <si>
    <t>83.3</t>
  </si>
  <si>
    <t>王立娜</t>
  </si>
  <si>
    <t>85.85</t>
  </si>
  <si>
    <t>陈美爱</t>
  </si>
  <si>
    <t>84.7</t>
  </si>
  <si>
    <t>何灼妃</t>
  </si>
  <si>
    <t>83.4</t>
  </si>
  <si>
    <t>何秀姬</t>
  </si>
  <si>
    <t>82.75</t>
  </si>
  <si>
    <t>赵武妮</t>
  </si>
  <si>
    <t>84.05</t>
  </si>
  <si>
    <t>陈荷兰</t>
  </si>
  <si>
    <t>85.55</t>
  </si>
  <si>
    <t>李珍妮</t>
  </si>
  <si>
    <t>83.9</t>
  </si>
  <si>
    <t>符学晶</t>
  </si>
  <si>
    <t>冯志华</t>
  </si>
  <si>
    <t>81.25</t>
  </si>
  <si>
    <t>陈姑梅</t>
  </si>
  <si>
    <t>82.1</t>
  </si>
  <si>
    <t>2019年屯昌县公开招聘高中急需紧缺教师综合成绩汇总表                                
第三考场</t>
  </si>
  <si>
    <t>高中历史教师</t>
  </si>
  <si>
    <t>文四妹</t>
  </si>
  <si>
    <t>67</t>
  </si>
  <si>
    <t>黄岛</t>
  </si>
  <si>
    <t>74.1</t>
  </si>
  <si>
    <t>吴宏华</t>
  </si>
  <si>
    <t>67.9</t>
  </si>
  <si>
    <t>何月朋</t>
  </si>
  <si>
    <t>71.85</t>
  </si>
  <si>
    <t>江浪</t>
  </si>
  <si>
    <t>65</t>
  </si>
  <si>
    <t>羊惠俊</t>
  </si>
  <si>
    <t>65.05</t>
  </si>
  <si>
    <t>2019年屯昌县公开招聘高中急需紧缺教师综合成绩汇总表                               
第四考场</t>
  </si>
  <si>
    <t>高中音乐教师（声乐方向）</t>
  </si>
  <si>
    <t>郭泽莹</t>
  </si>
  <si>
    <t>60.7</t>
  </si>
  <si>
    <t>曾梦琴</t>
  </si>
  <si>
    <t>53.2</t>
  </si>
  <si>
    <t>符锶旖</t>
  </si>
  <si>
    <t>61.8</t>
  </si>
  <si>
    <t>高中音乐教师（舞蹈方向）</t>
  </si>
  <si>
    <t>王桂兰</t>
  </si>
  <si>
    <t>64.5</t>
  </si>
  <si>
    <t>王衍</t>
  </si>
  <si>
    <t>57</t>
  </si>
  <si>
    <t>陈春蕊</t>
  </si>
  <si>
    <t>52.8</t>
  </si>
  <si>
    <t>梁小叶</t>
  </si>
  <si>
    <t>56.4</t>
  </si>
  <si>
    <t>李汉英</t>
  </si>
  <si>
    <t>46.6</t>
  </si>
  <si>
    <t>谢镇芳</t>
  </si>
  <si>
    <t>44</t>
  </si>
  <si>
    <t>2019年屯昌县公开招聘高中急需紧缺教师综合成绩汇总表                                
第五考场</t>
  </si>
  <si>
    <t>高中生物教师</t>
  </si>
  <si>
    <t>陆有龙</t>
  </si>
  <si>
    <t>80.2</t>
  </si>
  <si>
    <t>赵慧慧</t>
  </si>
  <si>
    <t>79.7</t>
  </si>
  <si>
    <t>李世学</t>
  </si>
  <si>
    <t>79.9</t>
  </si>
  <si>
    <t>王怡</t>
  </si>
  <si>
    <t>77.5</t>
  </si>
  <si>
    <t>王棉</t>
  </si>
  <si>
    <t>陈小桥</t>
  </si>
  <si>
    <t>75.6</t>
  </si>
  <si>
    <t>2019年屯昌县公开招聘高中急需紧缺教师综合成绩汇总表                                
第六考场</t>
  </si>
  <si>
    <t>高中体育教师</t>
  </si>
  <si>
    <t>熊国权</t>
  </si>
  <si>
    <t>73.5</t>
  </si>
  <si>
    <t>李源骈</t>
  </si>
  <si>
    <t>75.8</t>
  </si>
  <si>
    <t>陈耀</t>
  </si>
  <si>
    <t>2019年屯昌县公开招聘高中急需紧缺教师综合成绩汇总表                               
第七考场</t>
  </si>
  <si>
    <t>高中英语教师</t>
  </si>
  <si>
    <t>吴小容</t>
  </si>
  <si>
    <t>84.1</t>
  </si>
  <si>
    <t>何榜华</t>
  </si>
  <si>
    <t>83.8</t>
  </si>
  <si>
    <t>李武梅</t>
  </si>
  <si>
    <t>76</t>
  </si>
  <si>
    <t>陈曼莹</t>
  </si>
  <si>
    <t>72.4</t>
  </si>
  <si>
    <t>赵凤翔</t>
  </si>
  <si>
    <t>78</t>
  </si>
  <si>
    <t>陈双</t>
  </si>
  <si>
    <t>75</t>
  </si>
  <si>
    <t>林声芳</t>
  </si>
  <si>
    <t>79.3</t>
  </si>
  <si>
    <t>张茜华</t>
  </si>
  <si>
    <t>73.7</t>
  </si>
  <si>
    <t>何锦凤</t>
  </si>
  <si>
    <t>符彩纷</t>
  </si>
  <si>
    <t>黄星星</t>
  </si>
  <si>
    <t>76.5</t>
  </si>
  <si>
    <t>彭夏芳</t>
  </si>
  <si>
    <t>76.6</t>
  </si>
  <si>
    <t>吴梦怡</t>
  </si>
  <si>
    <t>76.7</t>
  </si>
  <si>
    <t>文娟</t>
  </si>
  <si>
    <t>皮湘秀</t>
  </si>
  <si>
    <t>75.9</t>
  </si>
  <si>
    <t>王玉霞</t>
  </si>
  <si>
    <t>74.3</t>
  </si>
  <si>
    <t>张儒燕</t>
  </si>
  <si>
    <t>游敏</t>
  </si>
  <si>
    <t>2019年屯昌县公开招聘高中急需紧缺教师综合成绩汇总表                                
第八考场</t>
  </si>
  <si>
    <t>高中地理教师</t>
  </si>
  <si>
    <t>王艳</t>
  </si>
  <si>
    <t>王培</t>
  </si>
  <si>
    <t>87.25</t>
  </si>
  <si>
    <t>郑佳丽</t>
  </si>
  <si>
    <t>80</t>
  </si>
  <si>
    <t>王巧侠</t>
  </si>
  <si>
    <t>79.85</t>
  </si>
  <si>
    <t>谢晶净</t>
  </si>
  <si>
    <t>陈文叶</t>
  </si>
  <si>
    <t>77.75</t>
  </si>
  <si>
    <t>赵永旺</t>
  </si>
  <si>
    <t>75.7</t>
  </si>
  <si>
    <t>李智明</t>
  </si>
  <si>
    <t>78.35</t>
  </si>
  <si>
    <t>曾婷</t>
  </si>
  <si>
    <t>78.7</t>
  </si>
  <si>
    <t>王小波</t>
  </si>
  <si>
    <t>76.9</t>
  </si>
  <si>
    <t>杨英营</t>
  </si>
  <si>
    <t>77.05</t>
  </si>
  <si>
    <t>王靖莹</t>
  </si>
  <si>
    <t>76.25</t>
  </si>
  <si>
    <t>周璨</t>
  </si>
  <si>
    <t>邢鸿娟</t>
  </si>
  <si>
    <t>林朝龙</t>
  </si>
  <si>
    <t>75.85</t>
  </si>
  <si>
    <t>苏玮燕</t>
  </si>
  <si>
    <t>卢娅妮</t>
  </si>
  <si>
    <t>78.15</t>
  </si>
  <si>
    <t>李小连</t>
  </si>
  <si>
    <t>74.9</t>
  </si>
  <si>
    <t>2019年屯昌县公开招聘高中急需紧缺教师综合成绩汇总表                                
第九考场</t>
  </si>
  <si>
    <t>高中心理教师</t>
  </si>
  <si>
    <t>韩易均</t>
  </si>
  <si>
    <t>82.4</t>
  </si>
  <si>
    <t>刘旭东</t>
  </si>
  <si>
    <t>80.6</t>
  </si>
  <si>
    <t>陈静</t>
  </si>
  <si>
    <t>2019年屯昌县公开招聘高中急需紧缺教师综合成绩汇总表                                
第十考场</t>
  </si>
  <si>
    <t>高中美术教师</t>
  </si>
  <si>
    <t>冯璐</t>
  </si>
  <si>
    <t>73.9</t>
  </si>
  <si>
    <t>林川</t>
  </si>
  <si>
    <t>62.4</t>
  </si>
  <si>
    <t>姚仕海</t>
  </si>
  <si>
    <t>65.1</t>
  </si>
  <si>
    <t>2019年屯昌县公开招聘高中急需紧缺教师综合成绩汇总表                                
第十一考场</t>
  </si>
  <si>
    <t>高中数学教师</t>
  </si>
  <si>
    <t>王素媚</t>
  </si>
  <si>
    <t>74.7</t>
  </si>
  <si>
    <t>方捷</t>
  </si>
  <si>
    <t>65.4</t>
  </si>
  <si>
    <t>许玲</t>
  </si>
  <si>
    <t>69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</si>
</sst>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9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5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5"/>
      <color theme="1"/>
      <name val="宋体"/>
      <charset val="134"/>
      <scheme val="minor"/>
    </font>
    <font>
      <b/>
      <sz val="18"/>
      <name val="宋体"/>
      <charset val="134"/>
      <scheme val="minor"/>
    </font>
    <font>
      <b/>
      <sz val="15"/>
      <name val="宋体"/>
      <charset val="134"/>
      <scheme val="minor"/>
    </font>
    <font>
      <sz val="14"/>
      <name val="宋体"/>
      <charset val="134"/>
      <scheme val="minor"/>
    </font>
    <font>
      <sz val="16"/>
      <color theme="1"/>
      <name val="宋体"/>
      <charset val="134"/>
      <scheme val="minor"/>
    </font>
    <font>
      <sz val="14"/>
      <color theme="1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25" fillId="25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7" borderId="8" applyNumberFormat="0" applyFont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9" fillId="16" borderId="7" applyNumberFormat="0" applyAlignment="0" applyProtection="0">
      <alignment vertical="center"/>
    </xf>
    <xf numFmtId="0" fontId="28" fillId="16" borderId="11" applyNumberFormat="0" applyAlignment="0" applyProtection="0">
      <alignment vertical="center"/>
    </xf>
    <xf numFmtId="0" fontId="11" fillId="8" borderId="5" applyNumberForma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</cellStyleXfs>
  <cellXfs count="3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176" fontId="0" fillId="2" borderId="0" xfId="0" applyNumberForma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176" fontId="5" fillId="2" borderId="2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176" fontId="2" fillId="2" borderId="3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76" fontId="3" fillId="0" borderId="3" xfId="0" applyNumberFormat="1" applyFont="1" applyFill="1" applyBorder="1" applyAlignment="1">
      <alignment horizontal="center" vertical="center"/>
    </xf>
    <xf numFmtId="176" fontId="3" fillId="2" borderId="3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176" fontId="3" fillId="2" borderId="0" xfId="0" applyNumberFormat="1" applyFont="1" applyFill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0" fontId="7" fillId="2" borderId="3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176" fontId="3" fillId="3" borderId="3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176" fontId="9" fillId="2" borderId="3" xfId="0" applyNumberFormat="1" applyFont="1" applyFill="1" applyBorder="1" applyAlignment="1">
      <alignment horizontal="center" vertical="center" wrapText="1"/>
    </xf>
    <xf numFmtId="176" fontId="3" fillId="2" borderId="3" xfId="0" applyNumberFormat="1" applyFont="1" applyFill="1" applyBorder="1" applyAlignment="1">
      <alignment horizontal="center" vertical="center" wrapText="1"/>
    </xf>
    <xf numFmtId="0" fontId="9" fillId="2" borderId="3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176" fontId="5" fillId="2" borderId="3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2"/>
  <sheetViews>
    <sheetView tabSelected="1" workbookViewId="0">
      <selection activeCell="A1" sqref="A1:K1"/>
    </sheetView>
  </sheetViews>
  <sheetFormatPr defaultColWidth="9" defaultRowHeight="14.4"/>
  <cols>
    <col min="1" max="1" width="6.12962962962963" style="5" customWidth="1"/>
    <col min="2" max="2" width="17.6296296296296" style="5" customWidth="1"/>
    <col min="3" max="3" width="16.8796296296296" style="5" customWidth="1"/>
    <col min="4" max="4" width="12.5" style="5" customWidth="1"/>
    <col min="5" max="5" width="14.0833333333333" style="5" customWidth="1"/>
    <col min="6" max="6" width="19.5555555555556" style="6" customWidth="1"/>
    <col min="7" max="7" width="17.25" style="5" customWidth="1"/>
    <col min="8" max="8" width="18.8888888888889" style="6" customWidth="1"/>
    <col min="9" max="9" width="17.25" style="6" customWidth="1"/>
    <col min="10" max="10" width="17.25" style="5" customWidth="1"/>
    <col min="11" max="11" width="11.2222222222222" style="5" customWidth="1"/>
    <col min="12" max="16384" width="9" style="5"/>
  </cols>
  <sheetData>
    <row r="1" ht="73" customHeight="1" spans="1:11">
      <c r="A1" s="7" t="s">
        <v>0</v>
      </c>
      <c r="B1" s="8"/>
      <c r="C1" s="8"/>
      <c r="D1" s="8"/>
      <c r="E1" s="8"/>
      <c r="F1" s="9"/>
      <c r="G1" s="8"/>
      <c r="H1" s="9"/>
      <c r="I1" s="9"/>
      <c r="J1" s="8"/>
      <c r="K1" s="19"/>
    </row>
    <row r="2" s="2" customFormat="1" ht="27" customHeight="1" spans="1:11">
      <c r="A2" s="10" t="s">
        <v>1</v>
      </c>
      <c r="B2" s="10" t="s">
        <v>2</v>
      </c>
      <c r="C2" s="10" t="s">
        <v>3</v>
      </c>
      <c r="D2" s="10" t="s">
        <v>4</v>
      </c>
      <c r="E2" s="11" t="s">
        <v>5</v>
      </c>
      <c r="F2" s="12" t="s">
        <v>6</v>
      </c>
      <c r="G2" s="10" t="s">
        <v>7</v>
      </c>
      <c r="H2" s="12" t="s">
        <v>8</v>
      </c>
      <c r="I2" s="12" t="s">
        <v>9</v>
      </c>
      <c r="J2" s="10" t="s">
        <v>10</v>
      </c>
      <c r="K2" s="10" t="s">
        <v>11</v>
      </c>
    </row>
    <row r="3" s="17" customFormat="1" ht="28" customHeight="1" spans="1:11">
      <c r="A3" s="13">
        <v>1</v>
      </c>
      <c r="B3" s="13" t="s">
        <v>12</v>
      </c>
      <c r="C3" s="13">
        <v>10101012007</v>
      </c>
      <c r="D3" s="13" t="s">
        <v>13</v>
      </c>
      <c r="E3" s="14" t="s">
        <v>14</v>
      </c>
      <c r="F3" s="16">
        <f t="shared" ref="F3:F26" si="0">E3*0.6</f>
        <v>49.02</v>
      </c>
      <c r="G3" s="16">
        <v>85</v>
      </c>
      <c r="H3" s="15">
        <f t="shared" ref="H3:H26" si="1">G3*0.4</f>
        <v>34</v>
      </c>
      <c r="I3" s="15">
        <f t="shared" ref="I3:I26" si="2">F3+H3</f>
        <v>83.02</v>
      </c>
      <c r="J3" s="13">
        <v>1</v>
      </c>
      <c r="K3" s="13"/>
    </row>
    <row r="4" s="17" customFormat="1" ht="28" customHeight="1" spans="1:11">
      <c r="A4" s="13">
        <v>2</v>
      </c>
      <c r="B4" s="13" t="s">
        <v>12</v>
      </c>
      <c r="C4" s="13">
        <v>10101011712</v>
      </c>
      <c r="D4" s="13" t="s">
        <v>15</v>
      </c>
      <c r="E4" s="14" t="s">
        <v>16</v>
      </c>
      <c r="F4" s="16">
        <f t="shared" si="0"/>
        <v>48.18</v>
      </c>
      <c r="G4" s="16">
        <v>82.67</v>
      </c>
      <c r="H4" s="15">
        <f t="shared" si="1"/>
        <v>33.068</v>
      </c>
      <c r="I4" s="15">
        <f t="shared" si="2"/>
        <v>81.248</v>
      </c>
      <c r="J4" s="13">
        <v>2</v>
      </c>
      <c r="K4" s="13"/>
    </row>
    <row r="5" s="17" customFormat="1" ht="27" customHeight="1" spans="1:11">
      <c r="A5" s="13">
        <v>3</v>
      </c>
      <c r="B5" s="13" t="s">
        <v>12</v>
      </c>
      <c r="C5" s="13">
        <v>10101011825</v>
      </c>
      <c r="D5" s="13" t="s">
        <v>17</v>
      </c>
      <c r="E5" s="14" t="s">
        <v>18</v>
      </c>
      <c r="F5" s="16">
        <f t="shared" si="0"/>
        <v>45.12</v>
      </c>
      <c r="G5" s="16">
        <v>87.67</v>
      </c>
      <c r="H5" s="15">
        <f t="shared" si="1"/>
        <v>35.068</v>
      </c>
      <c r="I5" s="15">
        <f t="shared" si="2"/>
        <v>80.188</v>
      </c>
      <c r="J5" s="13">
        <v>3</v>
      </c>
      <c r="K5" s="13"/>
    </row>
    <row r="6" s="17" customFormat="1" ht="27" customHeight="1" spans="1:11">
      <c r="A6" s="13">
        <v>4</v>
      </c>
      <c r="B6" s="13" t="s">
        <v>12</v>
      </c>
      <c r="C6" s="13">
        <v>10101011626</v>
      </c>
      <c r="D6" s="13" t="s">
        <v>19</v>
      </c>
      <c r="E6" s="14" t="s">
        <v>16</v>
      </c>
      <c r="F6" s="16">
        <f t="shared" si="0"/>
        <v>48.18</v>
      </c>
      <c r="G6" s="16">
        <v>80</v>
      </c>
      <c r="H6" s="15">
        <f t="shared" si="1"/>
        <v>32</v>
      </c>
      <c r="I6" s="15">
        <f t="shared" si="2"/>
        <v>80.18</v>
      </c>
      <c r="J6" s="13">
        <v>4</v>
      </c>
      <c r="K6" s="13"/>
    </row>
    <row r="7" s="17" customFormat="1" ht="27" customHeight="1" spans="1:11">
      <c r="A7" s="13">
        <v>5</v>
      </c>
      <c r="B7" s="13" t="s">
        <v>12</v>
      </c>
      <c r="C7" s="13">
        <v>10101011824</v>
      </c>
      <c r="D7" s="13" t="s">
        <v>20</v>
      </c>
      <c r="E7" s="14" t="s">
        <v>21</v>
      </c>
      <c r="F7" s="16">
        <f t="shared" si="0"/>
        <v>44.52</v>
      </c>
      <c r="G7" s="16">
        <v>86.67</v>
      </c>
      <c r="H7" s="15">
        <f t="shared" si="1"/>
        <v>34.668</v>
      </c>
      <c r="I7" s="15">
        <f t="shared" si="2"/>
        <v>79.188</v>
      </c>
      <c r="J7" s="13">
        <v>5</v>
      </c>
      <c r="K7" s="13"/>
    </row>
    <row r="8" s="17" customFormat="1" ht="27" customHeight="1" spans="1:11">
      <c r="A8" s="13">
        <v>6</v>
      </c>
      <c r="B8" s="13" t="s">
        <v>12</v>
      </c>
      <c r="C8" s="13">
        <v>10101011719</v>
      </c>
      <c r="D8" s="13" t="s">
        <v>22</v>
      </c>
      <c r="E8" s="14" t="s">
        <v>23</v>
      </c>
      <c r="F8" s="16">
        <f t="shared" si="0"/>
        <v>44.4</v>
      </c>
      <c r="G8" s="16">
        <v>85</v>
      </c>
      <c r="H8" s="15">
        <f t="shared" si="1"/>
        <v>34</v>
      </c>
      <c r="I8" s="15">
        <f t="shared" si="2"/>
        <v>78.4</v>
      </c>
      <c r="J8" s="13">
        <v>6</v>
      </c>
      <c r="K8" s="13"/>
    </row>
    <row r="9" s="17" customFormat="1" ht="27" customHeight="1" spans="1:11">
      <c r="A9" s="13">
        <v>7</v>
      </c>
      <c r="B9" s="13" t="s">
        <v>12</v>
      </c>
      <c r="C9" s="13">
        <v>10101012025</v>
      </c>
      <c r="D9" s="13" t="s">
        <v>24</v>
      </c>
      <c r="E9" s="14" t="s">
        <v>25</v>
      </c>
      <c r="F9" s="16">
        <f t="shared" si="0"/>
        <v>46.38</v>
      </c>
      <c r="G9" s="16">
        <v>79</v>
      </c>
      <c r="H9" s="15">
        <f t="shared" si="1"/>
        <v>31.6</v>
      </c>
      <c r="I9" s="15">
        <f t="shared" si="2"/>
        <v>77.98</v>
      </c>
      <c r="J9" s="13">
        <v>7</v>
      </c>
      <c r="K9" s="13"/>
    </row>
    <row r="10" s="17" customFormat="1" ht="27" customHeight="1" spans="1:11">
      <c r="A10" s="13">
        <v>8</v>
      </c>
      <c r="B10" s="13" t="s">
        <v>12</v>
      </c>
      <c r="C10" s="13">
        <v>10101011925</v>
      </c>
      <c r="D10" s="13" t="s">
        <v>26</v>
      </c>
      <c r="E10" s="14" t="s">
        <v>27</v>
      </c>
      <c r="F10" s="16">
        <f t="shared" si="0"/>
        <v>46.32</v>
      </c>
      <c r="G10" s="16">
        <v>78.33</v>
      </c>
      <c r="H10" s="15">
        <f t="shared" si="1"/>
        <v>31.332</v>
      </c>
      <c r="I10" s="15">
        <f t="shared" si="2"/>
        <v>77.652</v>
      </c>
      <c r="J10" s="13">
        <v>8</v>
      </c>
      <c r="K10" s="13"/>
    </row>
    <row r="11" s="17" customFormat="1" ht="27" customHeight="1" spans="1:11">
      <c r="A11" s="13">
        <v>9</v>
      </c>
      <c r="B11" s="13" t="s">
        <v>12</v>
      </c>
      <c r="C11" s="13">
        <v>10101011725</v>
      </c>
      <c r="D11" s="13" t="s">
        <v>28</v>
      </c>
      <c r="E11" s="14" t="s">
        <v>29</v>
      </c>
      <c r="F11" s="16">
        <f t="shared" si="0"/>
        <v>45.84</v>
      </c>
      <c r="G11" s="16">
        <v>78.67</v>
      </c>
      <c r="H11" s="15">
        <f t="shared" si="1"/>
        <v>31.468</v>
      </c>
      <c r="I11" s="15">
        <f t="shared" si="2"/>
        <v>77.308</v>
      </c>
      <c r="J11" s="13">
        <v>9</v>
      </c>
      <c r="K11" s="13"/>
    </row>
    <row r="12" s="17" customFormat="1" ht="27" customHeight="1" spans="1:11">
      <c r="A12" s="13">
        <v>10</v>
      </c>
      <c r="B12" s="13" t="s">
        <v>12</v>
      </c>
      <c r="C12" s="13">
        <v>10101012027</v>
      </c>
      <c r="D12" s="13" t="s">
        <v>30</v>
      </c>
      <c r="E12" s="14" t="s">
        <v>31</v>
      </c>
      <c r="F12" s="16">
        <f t="shared" si="0"/>
        <v>43.08</v>
      </c>
      <c r="G12" s="16">
        <v>84.67</v>
      </c>
      <c r="H12" s="15">
        <f t="shared" si="1"/>
        <v>33.868</v>
      </c>
      <c r="I12" s="15">
        <f t="shared" si="2"/>
        <v>76.948</v>
      </c>
      <c r="J12" s="13">
        <v>10</v>
      </c>
      <c r="K12" s="13"/>
    </row>
    <row r="13" s="17" customFormat="1" ht="27" customHeight="1" spans="1:11">
      <c r="A13" s="13">
        <v>11</v>
      </c>
      <c r="B13" s="13" t="s">
        <v>12</v>
      </c>
      <c r="C13" s="13">
        <v>10101011713</v>
      </c>
      <c r="D13" s="13" t="s">
        <v>32</v>
      </c>
      <c r="E13" s="14" t="s">
        <v>33</v>
      </c>
      <c r="F13" s="16">
        <f t="shared" si="0"/>
        <v>42.54</v>
      </c>
      <c r="G13" s="16">
        <v>84</v>
      </c>
      <c r="H13" s="15">
        <f t="shared" si="1"/>
        <v>33.6</v>
      </c>
      <c r="I13" s="15">
        <f t="shared" si="2"/>
        <v>76.14</v>
      </c>
      <c r="J13" s="13">
        <v>11</v>
      </c>
      <c r="K13" s="13"/>
    </row>
    <row r="14" s="17" customFormat="1" ht="27" customHeight="1" spans="1:11">
      <c r="A14" s="13">
        <v>12</v>
      </c>
      <c r="B14" s="13" t="s">
        <v>12</v>
      </c>
      <c r="C14" s="13">
        <v>10101011923</v>
      </c>
      <c r="D14" s="13" t="s">
        <v>34</v>
      </c>
      <c r="E14" s="14" t="s">
        <v>35</v>
      </c>
      <c r="F14" s="16">
        <f t="shared" si="0"/>
        <v>41.04</v>
      </c>
      <c r="G14" s="16">
        <v>86.33</v>
      </c>
      <c r="H14" s="15">
        <f t="shared" si="1"/>
        <v>34.532</v>
      </c>
      <c r="I14" s="15">
        <f t="shared" si="2"/>
        <v>75.572</v>
      </c>
      <c r="J14" s="13">
        <v>12</v>
      </c>
      <c r="K14" s="13"/>
    </row>
    <row r="15" s="17" customFormat="1" ht="27" customHeight="1" spans="1:11">
      <c r="A15" s="13">
        <v>13</v>
      </c>
      <c r="B15" s="13" t="s">
        <v>12</v>
      </c>
      <c r="C15" s="13">
        <v>10101011909</v>
      </c>
      <c r="D15" s="13" t="s">
        <v>36</v>
      </c>
      <c r="E15" s="14" t="s">
        <v>37</v>
      </c>
      <c r="F15" s="16">
        <f t="shared" si="0"/>
        <v>42.24</v>
      </c>
      <c r="G15" s="16">
        <v>82.67</v>
      </c>
      <c r="H15" s="15">
        <f t="shared" si="1"/>
        <v>33.068</v>
      </c>
      <c r="I15" s="15">
        <f t="shared" si="2"/>
        <v>75.308</v>
      </c>
      <c r="J15" s="13">
        <v>13</v>
      </c>
      <c r="K15" s="13"/>
    </row>
    <row r="16" s="17" customFormat="1" ht="27" customHeight="1" spans="1:11">
      <c r="A16" s="13">
        <v>14</v>
      </c>
      <c r="B16" s="13" t="s">
        <v>12</v>
      </c>
      <c r="C16" s="13">
        <v>10101011826</v>
      </c>
      <c r="D16" s="13" t="s">
        <v>38</v>
      </c>
      <c r="E16" s="14" t="s">
        <v>39</v>
      </c>
      <c r="F16" s="16">
        <f t="shared" si="0"/>
        <v>41.34</v>
      </c>
      <c r="G16" s="16">
        <v>84.67</v>
      </c>
      <c r="H16" s="15">
        <f t="shared" si="1"/>
        <v>33.868</v>
      </c>
      <c r="I16" s="15">
        <f t="shared" si="2"/>
        <v>75.208</v>
      </c>
      <c r="J16" s="13">
        <v>14</v>
      </c>
      <c r="K16" s="13"/>
    </row>
    <row r="17" s="17" customFormat="1" ht="27" customHeight="1" spans="1:11">
      <c r="A17" s="13">
        <v>15</v>
      </c>
      <c r="B17" s="13" t="s">
        <v>12</v>
      </c>
      <c r="C17" s="13">
        <v>10101011918</v>
      </c>
      <c r="D17" s="13" t="s">
        <v>40</v>
      </c>
      <c r="E17" s="14" t="s">
        <v>41</v>
      </c>
      <c r="F17" s="16">
        <f t="shared" si="0"/>
        <v>42</v>
      </c>
      <c r="G17" s="16">
        <v>81.67</v>
      </c>
      <c r="H17" s="15">
        <f t="shared" si="1"/>
        <v>32.668</v>
      </c>
      <c r="I17" s="15">
        <f t="shared" si="2"/>
        <v>74.668</v>
      </c>
      <c r="J17" s="13">
        <v>15</v>
      </c>
      <c r="K17" s="13"/>
    </row>
    <row r="18" s="17" customFormat="1" ht="27" customHeight="1" spans="1:11">
      <c r="A18" s="13">
        <v>16</v>
      </c>
      <c r="B18" s="13" t="s">
        <v>12</v>
      </c>
      <c r="C18" s="13">
        <v>10101012002</v>
      </c>
      <c r="D18" s="13" t="s">
        <v>42</v>
      </c>
      <c r="E18" s="14" t="s">
        <v>43</v>
      </c>
      <c r="F18" s="16">
        <f t="shared" si="0"/>
        <v>43.92</v>
      </c>
      <c r="G18" s="16">
        <v>76</v>
      </c>
      <c r="H18" s="15">
        <f t="shared" si="1"/>
        <v>30.4</v>
      </c>
      <c r="I18" s="15">
        <f t="shared" si="2"/>
        <v>74.32</v>
      </c>
      <c r="J18" s="13">
        <v>16</v>
      </c>
      <c r="K18" s="13"/>
    </row>
    <row r="19" s="17" customFormat="1" ht="27" customHeight="1" spans="1:11">
      <c r="A19" s="13">
        <v>17</v>
      </c>
      <c r="B19" s="13" t="s">
        <v>12</v>
      </c>
      <c r="C19" s="13">
        <v>10101012003</v>
      </c>
      <c r="D19" s="13" t="s">
        <v>44</v>
      </c>
      <c r="E19" s="14" t="s">
        <v>45</v>
      </c>
      <c r="F19" s="16">
        <f t="shared" si="0"/>
        <v>48.66</v>
      </c>
      <c r="G19" s="16">
        <v>63.67</v>
      </c>
      <c r="H19" s="15">
        <f t="shared" si="1"/>
        <v>25.468</v>
      </c>
      <c r="I19" s="15">
        <f t="shared" si="2"/>
        <v>74.128</v>
      </c>
      <c r="J19" s="13">
        <v>17</v>
      </c>
      <c r="K19" s="13"/>
    </row>
    <row r="20" s="17" customFormat="1" ht="27" customHeight="1" spans="1:11">
      <c r="A20" s="13">
        <v>18</v>
      </c>
      <c r="B20" s="13" t="s">
        <v>12</v>
      </c>
      <c r="C20" s="13">
        <v>10101012023</v>
      </c>
      <c r="D20" s="13" t="s">
        <v>46</v>
      </c>
      <c r="E20" s="14" t="s">
        <v>47</v>
      </c>
      <c r="F20" s="16">
        <f t="shared" si="0"/>
        <v>49.62</v>
      </c>
      <c r="G20" s="16">
        <v>60.67</v>
      </c>
      <c r="H20" s="15">
        <f t="shared" si="1"/>
        <v>24.268</v>
      </c>
      <c r="I20" s="15">
        <f t="shared" si="2"/>
        <v>73.888</v>
      </c>
      <c r="J20" s="13">
        <v>18</v>
      </c>
      <c r="K20" s="13"/>
    </row>
    <row r="21" s="17" customFormat="1" ht="27" customHeight="1" spans="1:11">
      <c r="A21" s="13">
        <v>19</v>
      </c>
      <c r="B21" s="13" t="s">
        <v>12</v>
      </c>
      <c r="C21" s="13">
        <v>10101011801</v>
      </c>
      <c r="D21" s="13" t="s">
        <v>48</v>
      </c>
      <c r="E21" s="14" t="s">
        <v>49</v>
      </c>
      <c r="F21" s="16">
        <f t="shared" si="0"/>
        <v>43.26</v>
      </c>
      <c r="G21" s="16">
        <v>76</v>
      </c>
      <c r="H21" s="15">
        <f t="shared" si="1"/>
        <v>30.4</v>
      </c>
      <c r="I21" s="15">
        <f t="shared" si="2"/>
        <v>73.66</v>
      </c>
      <c r="J21" s="13">
        <v>19</v>
      </c>
      <c r="K21" s="13"/>
    </row>
    <row r="22" s="17" customFormat="1" ht="27" customHeight="1" spans="1:11">
      <c r="A22" s="13">
        <v>20</v>
      </c>
      <c r="B22" s="13" t="s">
        <v>12</v>
      </c>
      <c r="C22" s="13">
        <v>10101011917</v>
      </c>
      <c r="D22" s="13" t="s">
        <v>50</v>
      </c>
      <c r="E22" s="14" t="s">
        <v>51</v>
      </c>
      <c r="F22" s="16">
        <f t="shared" si="0"/>
        <v>44.04</v>
      </c>
      <c r="G22" s="16">
        <v>73</v>
      </c>
      <c r="H22" s="15">
        <f t="shared" si="1"/>
        <v>29.2</v>
      </c>
      <c r="I22" s="15">
        <f t="shared" si="2"/>
        <v>73.24</v>
      </c>
      <c r="J22" s="13">
        <v>20</v>
      </c>
      <c r="K22" s="13"/>
    </row>
    <row r="23" s="17" customFormat="1" ht="27" customHeight="1" spans="1:11">
      <c r="A23" s="13">
        <v>21</v>
      </c>
      <c r="B23" s="13" t="s">
        <v>12</v>
      </c>
      <c r="C23" s="13">
        <v>10101011913</v>
      </c>
      <c r="D23" s="13" t="s">
        <v>52</v>
      </c>
      <c r="E23" s="14" t="s">
        <v>53</v>
      </c>
      <c r="F23" s="16">
        <f t="shared" si="0"/>
        <v>41.46</v>
      </c>
      <c r="G23" s="16">
        <v>78.33</v>
      </c>
      <c r="H23" s="15">
        <f t="shared" si="1"/>
        <v>31.332</v>
      </c>
      <c r="I23" s="15">
        <f t="shared" si="2"/>
        <v>72.792</v>
      </c>
      <c r="J23" s="13">
        <v>21</v>
      </c>
      <c r="K23" s="13"/>
    </row>
    <row r="24" s="17" customFormat="1" ht="27" customHeight="1" spans="1:11">
      <c r="A24" s="13">
        <v>22</v>
      </c>
      <c r="B24" s="13" t="s">
        <v>12</v>
      </c>
      <c r="C24" s="13">
        <v>10101011629</v>
      </c>
      <c r="D24" s="13" t="s">
        <v>54</v>
      </c>
      <c r="E24" s="14" t="s">
        <v>55</v>
      </c>
      <c r="F24" s="16">
        <f t="shared" si="0"/>
        <v>42.84</v>
      </c>
      <c r="G24" s="16">
        <v>74</v>
      </c>
      <c r="H24" s="15">
        <f t="shared" si="1"/>
        <v>29.6</v>
      </c>
      <c r="I24" s="15">
        <f t="shared" si="2"/>
        <v>72.44</v>
      </c>
      <c r="J24" s="13">
        <v>22</v>
      </c>
      <c r="K24" s="13"/>
    </row>
    <row r="25" s="17" customFormat="1" ht="27" customHeight="1" spans="1:11">
      <c r="A25" s="13">
        <v>23</v>
      </c>
      <c r="B25" s="13" t="s">
        <v>12</v>
      </c>
      <c r="C25" s="13">
        <v>10101012009</v>
      </c>
      <c r="D25" s="13" t="s">
        <v>56</v>
      </c>
      <c r="E25" s="14" t="s">
        <v>57</v>
      </c>
      <c r="F25" s="16">
        <f t="shared" si="0"/>
        <v>40.92</v>
      </c>
      <c r="G25" s="16">
        <v>75</v>
      </c>
      <c r="H25" s="15">
        <f t="shared" si="1"/>
        <v>30</v>
      </c>
      <c r="I25" s="15">
        <f t="shared" si="2"/>
        <v>70.92</v>
      </c>
      <c r="J25" s="13">
        <v>23</v>
      </c>
      <c r="K25" s="13"/>
    </row>
    <row r="26" s="17" customFormat="1" ht="27" customHeight="1" spans="1:11">
      <c r="A26" s="13">
        <v>24</v>
      </c>
      <c r="B26" s="13" t="s">
        <v>12</v>
      </c>
      <c r="C26" s="13">
        <v>10101012006</v>
      </c>
      <c r="D26" s="13" t="s">
        <v>58</v>
      </c>
      <c r="E26" s="14" t="s">
        <v>59</v>
      </c>
      <c r="F26" s="16">
        <f t="shared" si="0"/>
        <v>40.56</v>
      </c>
      <c r="G26" s="15">
        <v>0</v>
      </c>
      <c r="H26" s="15">
        <f t="shared" si="1"/>
        <v>0</v>
      </c>
      <c r="I26" s="15">
        <f t="shared" si="2"/>
        <v>40.56</v>
      </c>
      <c r="J26" s="13">
        <v>24</v>
      </c>
      <c r="K26" s="13" t="s">
        <v>60</v>
      </c>
    </row>
    <row r="27" ht="27.75" customHeight="1" spans="1:11">
      <c r="A27" s="17"/>
      <c r="B27" s="17"/>
      <c r="C27" s="17"/>
      <c r="D27" s="17"/>
      <c r="E27" s="17"/>
      <c r="F27" s="18"/>
      <c r="G27" s="17"/>
      <c r="H27" s="18"/>
      <c r="I27" s="18"/>
      <c r="J27" s="17"/>
      <c r="K27" s="17"/>
    </row>
    <row r="29" ht="27.75" customHeight="1"/>
    <row r="30" ht="27.75" customHeight="1"/>
    <row r="31" ht="27.75" customHeight="1"/>
    <row r="32" ht="27.75" customHeight="1"/>
    <row r="33" ht="27.75" customHeight="1"/>
    <row r="34" ht="27.75" customHeight="1"/>
    <row r="35" ht="27.75" customHeight="1"/>
    <row r="36" ht="27.75" customHeight="1"/>
    <row r="37" ht="27.75" customHeight="1"/>
    <row r="38" ht="27.75" customHeight="1"/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  <row r="48" ht="27.75" customHeight="1"/>
    <row r="49" ht="27.75" customHeight="1"/>
    <row r="50" ht="27.75" customHeight="1"/>
    <row r="51" ht="27.75" customHeight="1"/>
    <row r="52" ht="27.75" customHeight="1"/>
    <row r="53" ht="27.75" customHeight="1"/>
    <row r="54" ht="27.75" customHeight="1"/>
    <row r="55" ht="27.75" customHeight="1"/>
    <row r="56" ht="27.75" customHeight="1"/>
    <row r="57" ht="27.75" customHeight="1"/>
    <row r="58" ht="27.75" customHeight="1"/>
    <row r="59" ht="27.75" customHeight="1"/>
    <row r="62" s="4" customFormat="1" ht="19.2" spans="1:11">
      <c r="A62" s="5"/>
      <c r="B62" s="5"/>
      <c r="C62" s="5"/>
      <c r="D62" s="5"/>
      <c r="E62" s="5"/>
      <c r="F62" s="6"/>
      <c r="G62" s="5"/>
      <c r="H62" s="6"/>
      <c r="I62" s="6"/>
      <c r="J62" s="5"/>
      <c r="K62" s="5"/>
    </row>
  </sheetData>
  <sheetProtection password="EA37" sheet="1" objects="1"/>
  <sortState ref="A3:E60">
    <sortCondition ref="E3:E60" descending="1"/>
  </sortState>
  <mergeCells count="1">
    <mergeCell ref="A1:K1"/>
  </mergeCells>
  <printOptions horizontalCentered="1"/>
  <pageMargins left="0.236111111111111" right="0.236111111111111" top="0.432638888888889" bottom="0" header="0.31496062992126" footer="0.196527777777778"/>
  <pageSetup paperSize="9" scale="55" orientation="portrait"/>
  <headerFooter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2"/>
  <sheetViews>
    <sheetView workbookViewId="0">
      <selection activeCell="A4" sqref="$A4:$XFD4"/>
    </sheetView>
  </sheetViews>
  <sheetFormatPr defaultColWidth="9" defaultRowHeight="14.4"/>
  <cols>
    <col min="1" max="1" width="7.24074074074074" style="5" customWidth="1"/>
    <col min="2" max="2" width="16.6851851851852" style="5" customWidth="1"/>
    <col min="3" max="3" width="17.5555555555556" style="5" customWidth="1"/>
    <col min="4" max="4" width="9.62037037037037" style="5" customWidth="1"/>
    <col min="5" max="5" width="17.3888888888889" style="5" customWidth="1"/>
    <col min="6" max="6" width="19.1111111111111" style="6" customWidth="1"/>
    <col min="7" max="7" width="17.7777777777778" style="6" customWidth="1"/>
    <col min="8" max="8" width="19.3333333333333" style="6" customWidth="1"/>
    <col min="9" max="9" width="15" style="6" customWidth="1"/>
    <col min="10" max="10" width="15" style="5" customWidth="1"/>
    <col min="11" max="11" width="16.6296296296296" style="5" customWidth="1"/>
    <col min="12" max="16384" width="9" style="5"/>
  </cols>
  <sheetData>
    <row r="1" s="1" customFormat="1" ht="64.5" customHeight="1" spans="1:11">
      <c r="A1" s="7" t="s">
        <v>214</v>
      </c>
      <c r="B1" s="8"/>
      <c r="C1" s="8"/>
      <c r="D1" s="8"/>
      <c r="E1" s="8"/>
      <c r="F1" s="9"/>
      <c r="G1" s="9"/>
      <c r="H1" s="9"/>
      <c r="I1" s="9"/>
      <c r="J1" s="8"/>
      <c r="K1" s="19"/>
    </row>
    <row r="2" s="2" customFormat="1" ht="27" customHeight="1" spans="1:11">
      <c r="A2" s="10" t="s">
        <v>1</v>
      </c>
      <c r="B2" s="10" t="s">
        <v>2</v>
      </c>
      <c r="C2" s="10" t="s">
        <v>3</v>
      </c>
      <c r="D2" s="10" t="s">
        <v>4</v>
      </c>
      <c r="E2" s="11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0" t="s">
        <v>10</v>
      </c>
      <c r="K2" s="10" t="s">
        <v>11</v>
      </c>
    </row>
    <row r="3" s="17" customFormat="1" ht="27.75" customHeight="1" spans="1:11">
      <c r="A3" s="13">
        <v>1</v>
      </c>
      <c r="B3" s="13" t="s">
        <v>215</v>
      </c>
      <c r="C3" s="13">
        <v>10101010424</v>
      </c>
      <c r="D3" s="13" t="s">
        <v>216</v>
      </c>
      <c r="E3" s="14" t="s">
        <v>217</v>
      </c>
      <c r="F3" s="16">
        <f>E3*0.6</f>
        <v>44.34</v>
      </c>
      <c r="G3" s="15">
        <v>80</v>
      </c>
      <c r="H3" s="15">
        <f>G3*0.4</f>
        <v>32</v>
      </c>
      <c r="I3" s="15">
        <f>F3+H3</f>
        <v>76.34</v>
      </c>
      <c r="J3" s="13">
        <v>1</v>
      </c>
      <c r="K3" s="13"/>
    </row>
    <row r="4" s="17" customFormat="1" ht="27.75" customHeight="1" spans="1:11">
      <c r="A4" s="13">
        <v>2</v>
      </c>
      <c r="B4" s="13" t="s">
        <v>215</v>
      </c>
      <c r="C4" s="13">
        <v>10101010423</v>
      </c>
      <c r="D4" s="13" t="s">
        <v>218</v>
      </c>
      <c r="E4" s="14" t="s">
        <v>219</v>
      </c>
      <c r="F4" s="16">
        <f>E4*0.6</f>
        <v>37.44</v>
      </c>
      <c r="G4" s="15">
        <v>65</v>
      </c>
      <c r="H4" s="15">
        <f>G4*0.4</f>
        <v>26</v>
      </c>
      <c r="I4" s="15">
        <f>F4+H4</f>
        <v>63.44</v>
      </c>
      <c r="J4" s="13">
        <v>2</v>
      </c>
      <c r="K4" s="13"/>
    </row>
    <row r="5" s="17" customFormat="1" ht="27.75" customHeight="1" spans="1:11">
      <c r="A5" s="13">
        <v>3</v>
      </c>
      <c r="B5" s="13" t="s">
        <v>215</v>
      </c>
      <c r="C5" s="13">
        <v>10101010421</v>
      </c>
      <c r="D5" s="13" t="s">
        <v>220</v>
      </c>
      <c r="E5" s="14" t="s">
        <v>221</v>
      </c>
      <c r="F5" s="16">
        <f>E5*0.6</f>
        <v>39.06</v>
      </c>
      <c r="G5" s="15">
        <v>0</v>
      </c>
      <c r="H5" s="15">
        <f>G5*0.4</f>
        <v>0</v>
      </c>
      <c r="I5" s="15">
        <f>F5+H5</f>
        <v>39.06</v>
      </c>
      <c r="J5" s="13">
        <v>3</v>
      </c>
      <c r="K5" s="13" t="s">
        <v>60</v>
      </c>
    </row>
    <row r="6" ht="27.75" customHeight="1" spans="1:11">
      <c r="A6" s="17"/>
      <c r="B6" s="17"/>
      <c r="C6" s="17"/>
      <c r="D6" s="17"/>
      <c r="E6" s="17"/>
      <c r="F6" s="18"/>
      <c r="G6" s="18"/>
      <c r="H6" s="18"/>
      <c r="I6" s="18"/>
      <c r="J6" s="17"/>
      <c r="K6" s="17"/>
    </row>
    <row r="7" ht="27.75" customHeight="1" spans="1:11">
      <c r="A7" s="17"/>
      <c r="B7" s="17"/>
      <c r="C7" s="17"/>
      <c r="D7" s="17"/>
      <c r="E7" s="17"/>
      <c r="F7" s="18"/>
      <c r="G7" s="18"/>
      <c r="H7" s="18"/>
      <c r="I7" s="18"/>
      <c r="J7" s="17"/>
      <c r="K7" s="17"/>
    </row>
    <row r="8" ht="27.75" customHeight="1"/>
    <row r="9" ht="27.75" customHeight="1"/>
    <row r="10" ht="27.75" customHeight="1"/>
    <row r="11" ht="27.75" customHeight="1"/>
    <row r="12" ht="27.75" customHeight="1"/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  <row r="25" ht="27.75" customHeight="1"/>
    <row r="26" ht="27.75" customHeight="1"/>
    <row r="27" ht="27.75" customHeight="1"/>
    <row r="28" ht="27.75" customHeight="1"/>
    <row r="29" ht="27.75" customHeight="1"/>
    <row r="30" ht="27.75" customHeight="1"/>
    <row r="31" ht="27.75" customHeight="1"/>
    <row r="32" ht="27.75" customHeight="1"/>
    <row r="33" ht="27.75" customHeight="1"/>
    <row r="34" ht="27.75" customHeight="1"/>
    <row r="35" ht="27.75" customHeight="1"/>
    <row r="36" ht="27.75" customHeight="1"/>
    <row r="37" ht="27.75" customHeight="1"/>
    <row r="38" ht="27.75" customHeight="1"/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  <row r="48" ht="27.75" customHeight="1"/>
    <row r="49" ht="27.75" customHeight="1"/>
    <row r="50" ht="27.75" customHeight="1"/>
    <row r="51" ht="27.75" customHeight="1"/>
    <row r="52" ht="27.75" customHeight="1"/>
    <row r="53" ht="27.75" customHeight="1"/>
    <row r="54" ht="27.75" customHeight="1"/>
    <row r="55" ht="27.75" customHeight="1"/>
    <row r="56" ht="27.75" customHeight="1"/>
    <row r="57" ht="27.75" customHeight="1"/>
    <row r="58" ht="27.75" customHeight="1"/>
    <row r="59" ht="27.75" customHeight="1"/>
    <row r="62" s="4" customFormat="1" ht="19.2" spans="1:11">
      <c r="A62" s="5"/>
      <c r="B62" s="5"/>
      <c r="C62" s="5"/>
      <c r="D62" s="5"/>
      <c r="E62" s="5"/>
      <c r="F62" s="6"/>
      <c r="G62" s="6"/>
      <c r="H62" s="6"/>
      <c r="I62" s="6"/>
      <c r="J62" s="5"/>
      <c r="K62" s="5"/>
    </row>
  </sheetData>
  <sheetProtection password="EA37" sheet="1" objects="1"/>
  <mergeCells count="1">
    <mergeCell ref="A1:K1"/>
  </mergeCells>
  <pageMargins left="0.236111111111111" right="0.236111111111111" top="0.75" bottom="0.75" header="0.3" footer="0.3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2"/>
  <sheetViews>
    <sheetView workbookViewId="0">
      <selection activeCell="J8" sqref="J8"/>
    </sheetView>
  </sheetViews>
  <sheetFormatPr defaultColWidth="9" defaultRowHeight="14.4"/>
  <cols>
    <col min="1" max="1" width="7.49074074074074" style="5" customWidth="1"/>
    <col min="2" max="2" width="18.712962962963" style="5" customWidth="1"/>
    <col min="3" max="3" width="17.5648148148148" style="5" customWidth="1"/>
    <col min="4" max="4" width="11.1388888888889" style="5" customWidth="1"/>
    <col min="5" max="5" width="14.8518518518519" style="5" customWidth="1"/>
    <col min="6" max="6" width="18.3333333333333" style="6" customWidth="1"/>
    <col min="7" max="7" width="13.7222222222222" style="6" customWidth="1"/>
    <col min="8" max="8" width="18.4444444444444" style="6" customWidth="1"/>
    <col min="9" max="9" width="13.7222222222222" style="6" customWidth="1"/>
    <col min="10" max="10" width="9.88888888888889" style="5" customWidth="1"/>
    <col min="11" max="11" width="11.5555555555556" style="5" customWidth="1"/>
    <col min="12" max="16384" width="9" style="5"/>
  </cols>
  <sheetData>
    <row r="1" s="1" customFormat="1" ht="64.5" customHeight="1" spans="1:11">
      <c r="A1" s="7" t="s">
        <v>222</v>
      </c>
      <c r="B1" s="8"/>
      <c r="C1" s="8"/>
      <c r="D1" s="8"/>
      <c r="E1" s="8"/>
      <c r="F1" s="9"/>
      <c r="G1" s="9"/>
      <c r="H1" s="9"/>
      <c r="I1" s="9"/>
      <c r="J1" s="8"/>
      <c r="K1" s="19"/>
    </row>
    <row r="2" s="2" customFormat="1" ht="27" customHeight="1" spans="1:11">
      <c r="A2" s="10" t="s">
        <v>1</v>
      </c>
      <c r="B2" s="10" t="s">
        <v>2</v>
      </c>
      <c r="C2" s="10" t="s">
        <v>3</v>
      </c>
      <c r="D2" s="10" t="s">
        <v>4</v>
      </c>
      <c r="E2" s="11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0" t="s">
        <v>10</v>
      </c>
      <c r="K2" s="10" t="s">
        <v>11</v>
      </c>
    </row>
    <row r="3" s="3" customFormat="1" ht="27.75" customHeight="1" spans="1:11">
      <c r="A3" s="13">
        <v>1</v>
      </c>
      <c r="B3" s="13" t="s">
        <v>223</v>
      </c>
      <c r="C3" s="13">
        <v>10101011024</v>
      </c>
      <c r="D3" s="13" t="s">
        <v>224</v>
      </c>
      <c r="E3" s="14" t="s">
        <v>225</v>
      </c>
      <c r="F3" s="15">
        <f>E3*0.6</f>
        <v>44.82</v>
      </c>
      <c r="G3" s="16">
        <v>71.33</v>
      </c>
      <c r="H3" s="15">
        <f>G3*0.4</f>
        <v>28.532</v>
      </c>
      <c r="I3" s="16">
        <f>F3+H3</f>
        <v>73.352</v>
      </c>
      <c r="J3" s="13">
        <v>1</v>
      </c>
      <c r="K3" s="13"/>
    </row>
    <row r="4" s="3" customFormat="1" ht="27.75" customHeight="1" spans="1:11">
      <c r="A4" s="13">
        <v>2</v>
      </c>
      <c r="B4" s="13" t="s">
        <v>223</v>
      </c>
      <c r="C4" s="13">
        <v>10101011128</v>
      </c>
      <c r="D4" s="13" t="s">
        <v>226</v>
      </c>
      <c r="E4" s="14" t="s">
        <v>227</v>
      </c>
      <c r="F4" s="15">
        <f>E4*0.6</f>
        <v>39.24</v>
      </c>
      <c r="G4" s="16">
        <v>75.67</v>
      </c>
      <c r="H4" s="15">
        <f>G4*0.4</f>
        <v>30.268</v>
      </c>
      <c r="I4" s="16">
        <f>F4+H4</f>
        <v>69.508</v>
      </c>
      <c r="J4" s="13">
        <v>2</v>
      </c>
      <c r="K4" s="13"/>
    </row>
    <row r="5" s="3" customFormat="1" ht="27.75" customHeight="1" spans="1:11">
      <c r="A5" s="13">
        <v>3</v>
      </c>
      <c r="B5" s="13" t="s">
        <v>223</v>
      </c>
      <c r="C5" s="13">
        <v>10101011117</v>
      </c>
      <c r="D5" s="13" t="s">
        <v>228</v>
      </c>
      <c r="E5" s="14" t="s">
        <v>229</v>
      </c>
      <c r="F5" s="15">
        <f>E5*0.6</f>
        <v>41.4</v>
      </c>
      <c r="G5" s="16">
        <v>65.33</v>
      </c>
      <c r="H5" s="15">
        <f>G5*0.4</f>
        <v>26.132</v>
      </c>
      <c r="I5" s="16">
        <f>F5+H5</f>
        <v>67.532</v>
      </c>
      <c r="J5" s="13">
        <v>3</v>
      </c>
      <c r="K5" s="13"/>
    </row>
    <row r="6" ht="27.75" customHeight="1" spans="1:11">
      <c r="A6" s="17"/>
      <c r="B6" s="17"/>
      <c r="C6" s="17"/>
      <c r="D6" s="17"/>
      <c r="E6" s="17"/>
      <c r="F6" s="18"/>
      <c r="G6" s="18"/>
      <c r="H6" s="18"/>
      <c r="I6" s="18"/>
      <c r="J6" s="17"/>
      <c r="K6" s="17"/>
    </row>
    <row r="7" ht="27.75" customHeight="1" spans="1:11">
      <c r="A7" s="17"/>
      <c r="B7" s="17"/>
      <c r="C7" s="17"/>
      <c r="D7" s="17"/>
      <c r="E7" s="17"/>
      <c r="F7" s="18"/>
      <c r="G7" s="18"/>
      <c r="H7" s="18"/>
      <c r="I7" s="18"/>
      <c r="J7" s="17"/>
      <c r="K7" s="17"/>
    </row>
    <row r="8" ht="27.75" customHeight="1"/>
    <row r="9" ht="27.75" customHeight="1"/>
    <row r="10" ht="27.75" customHeight="1"/>
    <row r="11" ht="27.75" customHeight="1"/>
    <row r="12" ht="27.75" customHeight="1"/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  <row r="25" ht="27.75" customHeight="1"/>
    <row r="26" ht="27.75" customHeight="1"/>
    <row r="27" ht="27.75" customHeight="1"/>
    <row r="28" ht="27.75" customHeight="1"/>
    <row r="29" ht="27.75" customHeight="1"/>
    <row r="30" ht="27.75" customHeight="1"/>
    <row r="31" ht="27.75" customHeight="1"/>
    <row r="32" ht="27.75" customHeight="1"/>
    <row r="33" ht="27.75" customHeight="1"/>
    <row r="34" ht="27.75" customHeight="1"/>
    <row r="35" ht="27.75" customHeight="1"/>
    <row r="36" ht="27.75" customHeight="1"/>
    <row r="37" ht="27.75" customHeight="1"/>
    <row r="38" ht="27.75" customHeight="1"/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  <row r="48" ht="27.75" customHeight="1"/>
    <row r="49" ht="27.75" customHeight="1"/>
    <row r="50" ht="27.75" customHeight="1"/>
    <row r="51" ht="27.75" customHeight="1"/>
    <row r="52" ht="27.75" customHeight="1"/>
    <row r="53" ht="27.75" customHeight="1"/>
    <row r="54" ht="27.75" customHeight="1"/>
    <row r="55" ht="27.75" customHeight="1"/>
    <row r="56" ht="27.75" customHeight="1"/>
    <row r="57" ht="27.75" customHeight="1"/>
    <row r="58" ht="27.75" customHeight="1"/>
    <row r="59" ht="27.75" customHeight="1"/>
    <row r="62" s="4" customFormat="1" ht="19.2" spans="1:11">
      <c r="A62" s="5"/>
      <c r="B62" s="5"/>
      <c r="C62" s="5"/>
      <c r="D62" s="5"/>
      <c r="E62" s="5"/>
      <c r="F62" s="6"/>
      <c r="G62" s="6"/>
      <c r="H62" s="6"/>
      <c r="I62" s="6"/>
      <c r="J62" s="5"/>
      <c r="K62" s="5"/>
    </row>
  </sheetData>
  <sheetProtection password="EA37" sheet="1" objects="1"/>
  <mergeCells count="1">
    <mergeCell ref="A1:K1"/>
  </mergeCells>
  <pageMargins left="0.236111111111111" right="0.0784722222222222" top="0.472222222222222" bottom="0.75" header="0.354166666666667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1"/>
  <sheetViews>
    <sheetView topLeftCell="A7" workbookViewId="0">
      <selection activeCell="A9" sqref="$A9:$XFD9"/>
    </sheetView>
  </sheetViews>
  <sheetFormatPr defaultColWidth="9" defaultRowHeight="14.4"/>
  <cols>
    <col min="1" max="1" width="7.37962962962963" style="5" customWidth="1"/>
    <col min="2" max="2" width="16.5" style="5" customWidth="1"/>
    <col min="3" max="3" width="16.8796296296296" style="5" customWidth="1"/>
    <col min="4" max="4" width="10.962962962963" style="5" customWidth="1"/>
    <col min="5" max="5" width="15.1296296296296" style="5" customWidth="1"/>
    <col min="6" max="6" width="20" style="6" customWidth="1"/>
    <col min="7" max="7" width="14.6666666666667" style="6" customWidth="1"/>
    <col min="8" max="8" width="18.3333333333333" style="6" customWidth="1"/>
    <col min="9" max="9" width="14.8888888888889" style="6" customWidth="1"/>
    <col min="10" max="10" width="12.5555555555556" style="5" customWidth="1"/>
    <col min="11" max="11" width="12" style="5" customWidth="1"/>
    <col min="12" max="16384" width="9" style="5"/>
  </cols>
  <sheetData>
    <row r="1" ht="78" customHeight="1" spans="1:11">
      <c r="A1" s="31" t="s">
        <v>61</v>
      </c>
      <c r="B1" s="31"/>
      <c r="C1" s="31"/>
      <c r="D1" s="31"/>
      <c r="E1" s="31"/>
      <c r="F1" s="32"/>
      <c r="G1" s="32"/>
      <c r="H1" s="32"/>
      <c r="I1" s="32"/>
      <c r="J1" s="31"/>
      <c r="K1" s="31"/>
    </row>
    <row r="2" s="2" customFormat="1" ht="27" customHeight="1" spans="1:11">
      <c r="A2" s="10" t="s">
        <v>1</v>
      </c>
      <c r="B2" s="10" t="s">
        <v>2</v>
      </c>
      <c r="C2" s="10" t="s">
        <v>3</v>
      </c>
      <c r="D2" s="10" t="s">
        <v>4</v>
      </c>
      <c r="E2" s="11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0" t="s">
        <v>10</v>
      </c>
      <c r="K2" s="10" t="s">
        <v>11</v>
      </c>
    </row>
    <row r="3" s="17" customFormat="1" ht="27.75" customHeight="1" spans="1:11">
      <c r="A3" s="13">
        <v>1</v>
      </c>
      <c r="B3" s="13" t="s">
        <v>62</v>
      </c>
      <c r="C3" s="13">
        <v>10101011506</v>
      </c>
      <c r="D3" s="13" t="s">
        <v>63</v>
      </c>
      <c r="E3" s="14" t="s">
        <v>64</v>
      </c>
      <c r="F3" s="16">
        <f t="shared" ref="F3:F14" si="0">E3*0.6</f>
        <v>51.06</v>
      </c>
      <c r="G3" s="16">
        <v>84.33</v>
      </c>
      <c r="H3" s="15">
        <f t="shared" ref="H3:H14" si="1">G3*0.4</f>
        <v>33.732</v>
      </c>
      <c r="I3" s="15">
        <f t="shared" ref="I3:I14" si="2">F3+H3</f>
        <v>84.792</v>
      </c>
      <c r="J3" s="13">
        <v>1</v>
      </c>
      <c r="K3" s="13"/>
    </row>
    <row r="4" s="17" customFormat="1" ht="27.75" customHeight="1" spans="1:11">
      <c r="A4" s="13">
        <v>2</v>
      </c>
      <c r="B4" s="13" t="s">
        <v>62</v>
      </c>
      <c r="C4" s="13">
        <v>10101011225</v>
      </c>
      <c r="D4" s="13" t="s">
        <v>65</v>
      </c>
      <c r="E4" s="14" t="s">
        <v>66</v>
      </c>
      <c r="F4" s="16">
        <f t="shared" si="0"/>
        <v>49.98</v>
      </c>
      <c r="G4" s="16">
        <v>84.67</v>
      </c>
      <c r="H4" s="15">
        <f t="shared" si="1"/>
        <v>33.868</v>
      </c>
      <c r="I4" s="15">
        <f t="shared" si="2"/>
        <v>83.848</v>
      </c>
      <c r="J4" s="13">
        <v>2</v>
      </c>
      <c r="K4" s="13"/>
    </row>
    <row r="5" s="17" customFormat="1" ht="27.75" customHeight="1" spans="1:11">
      <c r="A5" s="13">
        <v>3</v>
      </c>
      <c r="B5" s="13" t="s">
        <v>62</v>
      </c>
      <c r="C5" s="13">
        <v>10101011525</v>
      </c>
      <c r="D5" s="13" t="s">
        <v>67</v>
      </c>
      <c r="E5" s="14" t="s">
        <v>68</v>
      </c>
      <c r="F5" s="16">
        <f t="shared" si="0"/>
        <v>51.51</v>
      </c>
      <c r="G5" s="16">
        <v>78</v>
      </c>
      <c r="H5" s="15">
        <f t="shared" si="1"/>
        <v>31.2</v>
      </c>
      <c r="I5" s="15">
        <f t="shared" si="2"/>
        <v>82.71</v>
      </c>
      <c r="J5" s="13">
        <v>3</v>
      </c>
      <c r="K5" s="13"/>
    </row>
    <row r="6" s="17" customFormat="1" ht="27.75" customHeight="1" spans="1:11">
      <c r="A6" s="13">
        <v>4</v>
      </c>
      <c r="B6" s="13" t="s">
        <v>62</v>
      </c>
      <c r="C6" s="13">
        <v>10101011518</v>
      </c>
      <c r="D6" s="13" t="s">
        <v>69</v>
      </c>
      <c r="E6" s="14" t="s">
        <v>70</v>
      </c>
      <c r="F6" s="16">
        <f t="shared" si="0"/>
        <v>50.82</v>
      </c>
      <c r="G6" s="16">
        <v>79.67</v>
      </c>
      <c r="H6" s="15">
        <f t="shared" si="1"/>
        <v>31.868</v>
      </c>
      <c r="I6" s="15">
        <f t="shared" si="2"/>
        <v>82.688</v>
      </c>
      <c r="J6" s="13">
        <v>4</v>
      </c>
      <c r="K6" s="13"/>
    </row>
    <row r="7" s="17" customFormat="1" ht="27.75" customHeight="1" spans="1:11">
      <c r="A7" s="13">
        <v>5</v>
      </c>
      <c r="B7" s="13" t="s">
        <v>62</v>
      </c>
      <c r="C7" s="13">
        <v>10101011412</v>
      </c>
      <c r="D7" s="13" t="s">
        <v>71</v>
      </c>
      <c r="E7" s="14" t="s">
        <v>72</v>
      </c>
      <c r="F7" s="16">
        <f t="shared" si="0"/>
        <v>50.04</v>
      </c>
      <c r="G7" s="16">
        <v>81</v>
      </c>
      <c r="H7" s="15">
        <f t="shared" si="1"/>
        <v>32.4</v>
      </c>
      <c r="I7" s="15">
        <f t="shared" si="2"/>
        <v>82.44</v>
      </c>
      <c r="J7" s="13">
        <v>5</v>
      </c>
      <c r="K7" s="13"/>
    </row>
    <row r="8" s="17" customFormat="1" ht="27.75" customHeight="1" spans="1:11">
      <c r="A8" s="13">
        <v>6</v>
      </c>
      <c r="B8" s="13" t="s">
        <v>62</v>
      </c>
      <c r="C8" s="13">
        <v>10101011224</v>
      </c>
      <c r="D8" s="13" t="s">
        <v>73</v>
      </c>
      <c r="E8" s="14" t="s">
        <v>74</v>
      </c>
      <c r="F8" s="16">
        <f t="shared" si="0"/>
        <v>49.65</v>
      </c>
      <c r="G8" s="16">
        <v>81.5</v>
      </c>
      <c r="H8" s="15">
        <f t="shared" si="1"/>
        <v>32.6</v>
      </c>
      <c r="I8" s="15">
        <f t="shared" si="2"/>
        <v>82.25</v>
      </c>
      <c r="J8" s="13">
        <v>6</v>
      </c>
      <c r="K8" s="13"/>
    </row>
    <row r="9" s="17" customFormat="1" ht="27.75" customHeight="1" spans="1:11">
      <c r="A9" s="13">
        <v>7</v>
      </c>
      <c r="B9" s="13" t="s">
        <v>62</v>
      </c>
      <c r="C9" s="13">
        <v>10101011202</v>
      </c>
      <c r="D9" s="13" t="s">
        <v>75</v>
      </c>
      <c r="E9" s="14" t="s">
        <v>76</v>
      </c>
      <c r="F9" s="16">
        <f t="shared" si="0"/>
        <v>50.43</v>
      </c>
      <c r="G9" s="16">
        <v>78.67</v>
      </c>
      <c r="H9" s="15">
        <f t="shared" si="1"/>
        <v>31.468</v>
      </c>
      <c r="I9" s="15">
        <f t="shared" si="2"/>
        <v>81.898</v>
      </c>
      <c r="J9" s="13">
        <v>7</v>
      </c>
      <c r="K9" s="13"/>
    </row>
    <row r="10" s="17" customFormat="1" ht="27.75" customHeight="1" spans="1:11">
      <c r="A10" s="13">
        <v>8</v>
      </c>
      <c r="B10" s="13" t="s">
        <v>62</v>
      </c>
      <c r="C10" s="13">
        <v>10101011230</v>
      </c>
      <c r="D10" s="13" t="s">
        <v>77</v>
      </c>
      <c r="E10" s="14" t="s">
        <v>78</v>
      </c>
      <c r="F10" s="16">
        <f t="shared" si="0"/>
        <v>51.33</v>
      </c>
      <c r="G10" s="16">
        <v>76</v>
      </c>
      <c r="H10" s="15">
        <f t="shared" si="1"/>
        <v>30.4</v>
      </c>
      <c r="I10" s="15">
        <f t="shared" si="2"/>
        <v>81.73</v>
      </c>
      <c r="J10" s="13">
        <v>8</v>
      </c>
      <c r="K10" s="13"/>
    </row>
    <row r="11" s="17" customFormat="1" ht="27.75" customHeight="1" spans="1:11">
      <c r="A11" s="13">
        <v>9</v>
      </c>
      <c r="B11" s="13" t="s">
        <v>62</v>
      </c>
      <c r="C11" s="13">
        <v>10101011511</v>
      </c>
      <c r="D11" s="13" t="s">
        <v>79</v>
      </c>
      <c r="E11" s="14" t="s">
        <v>80</v>
      </c>
      <c r="F11" s="16">
        <f t="shared" si="0"/>
        <v>50.34</v>
      </c>
      <c r="G11" s="16">
        <v>76.67</v>
      </c>
      <c r="H11" s="15">
        <f t="shared" si="1"/>
        <v>30.668</v>
      </c>
      <c r="I11" s="15">
        <f t="shared" si="2"/>
        <v>81.008</v>
      </c>
      <c r="J11" s="13">
        <v>9</v>
      </c>
      <c r="K11" s="13"/>
    </row>
    <row r="12" s="17" customFormat="1" ht="27.75" customHeight="1" spans="1:11">
      <c r="A12" s="13">
        <v>10</v>
      </c>
      <c r="B12" s="13" t="s">
        <v>62</v>
      </c>
      <c r="C12" s="13">
        <v>10101011411</v>
      </c>
      <c r="D12" s="13" t="s">
        <v>81</v>
      </c>
      <c r="E12" s="14">
        <v>80.55</v>
      </c>
      <c r="F12" s="16">
        <f t="shared" si="0"/>
        <v>48.33</v>
      </c>
      <c r="G12" s="16">
        <v>79.33</v>
      </c>
      <c r="H12" s="15">
        <f t="shared" si="1"/>
        <v>31.732</v>
      </c>
      <c r="I12" s="15">
        <f t="shared" si="2"/>
        <v>80.062</v>
      </c>
      <c r="J12" s="13">
        <v>10</v>
      </c>
      <c r="K12" s="13"/>
    </row>
    <row r="13" s="17" customFormat="1" ht="27.75" customHeight="1" spans="1:11">
      <c r="A13" s="13">
        <v>11</v>
      </c>
      <c r="B13" s="13" t="s">
        <v>62</v>
      </c>
      <c r="C13" s="13">
        <v>10101011328</v>
      </c>
      <c r="D13" s="13" t="s">
        <v>82</v>
      </c>
      <c r="E13" s="14" t="s">
        <v>83</v>
      </c>
      <c r="F13" s="16">
        <f t="shared" si="0"/>
        <v>48.75</v>
      </c>
      <c r="G13" s="16">
        <v>78</v>
      </c>
      <c r="H13" s="15">
        <f t="shared" si="1"/>
        <v>31.2</v>
      </c>
      <c r="I13" s="15">
        <f t="shared" si="2"/>
        <v>79.95</v>
      </c>
      <c r="J13" s="13">
        <v>11</v>
      </c>
      <c r="K13" s="13"/>
    </row>
    <row r="14" s="17" customFormat="1" ht="27.75" customHeight="1" spans="1:11">
      <c r="A14" s="13">
        <v>12</v>
      </c>
      <c r="B14" s="13" t="s">
        <v>62</v>
      </c>
      <c r="C14" s="13">
        <v>10101011313</v>
      </c>
      <c r="D14" s="13" t="s">
        <v>84</v>
      </c>
      <c r="E14" s="14" t="s">
        <v>85</v>
      </c>
      <c r="F14" s="16">
        <f t="shared" si="0"/>
        <v>49.26</v>
      </c>
      <c r="G14" s="16">
        <v>71.67</v>
      </c>
      <c r="H14" s="15">
        <f t="shared" si="1"/>
        <v>28.668</v>
      </c>
      <c r="I14" s="15">
        <f t="shared" si="2"/>
        <v>77.928</v>
      </c>
      <c r="J14" s="13">
        <v>12</v>
      </c>
      <c r="K14" s="13"/>
    </row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  <row r="25" ht="27.75" customHeight="1"/>
    <row r="26" ht="27.75" customHeight="1"/>
    <row r="27" ht="27.75" customHeight="1"/>
    <row r="28" ht="27.75" customHeight="1"/>
    <row r="31" s="4" customFormat="1" ht="19.2" spans="1:11">
      <c r="A31" s="5"/>
      <c r="B31" s="5"/>
      <c r="C31" s="5"/>
      <c r="D31" s="5"/>
      <c r="E31" s="5"/>
      <c r="F31" s="6"/>
      <c r="G31" s="6"/>
      <c r="H31" s="6"/>
      <c r="I31" s="6"/>
      <c r="J31" s="5"/>
      <c r="K31" s="5"/>
    </row>
  </sheetData>
  <sheetProtection password="EA37" sheet="1" objects="1"/>
  <sortState ref="A3:E29">
    <sortCondition ref="E3:E29" descending="1"/>
  </sortState>
  <mergeCells count="1">
    <mergeCell ref="A1:K1"/>
  </mergeCells>
  <printOptions horizontalCentered="1"/>
  <pageMargins left="0.156944444444444" right="0.314583333333333" top="0.472222222222222" bottom="0.747916666666667" header="0.354166666666667" footer="0.313888888888889"/>
  <pageSetup paperSize="9" orientation="portrait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2"/>
  <sheetViews>
    <sheetView workbookViewId="0">
      <selection activeCell="A6" sqref="$A6:$XFD6"/>
    </sheetView>
  </sheetViews>
  <sheetFormatPr defaultColWidth="9" defaultRowHeight="14.4"/>
  <cols>
    <col min="1" max="1" width="6.37962962962963" style="5" customWidth="1"/>
    <col min="2" max="2" width="18.9722222222222" style="5" customWidth="1"/>
    <col min="3" max="3" width="18.5833333333333" style="5" customWidth="1"/>
    <col min="4" max="4" width="11.1481481481481" style="5" customWidth="1"/>
    <col min="5" max="5" width="14.8518518518519" style="5" customWidth="1"/>
    <col min="6" max="6" width="19.4444444444444" style="6" customWidth="1"/>
    <col min="7" max="7" width="13.7222222222222" style="6" customWidth="1"/>
    <col min="8" max="8" width="19.4444444444444" style="6" customWidth="1"/>
    <col min="9" max="9" width="13.7222222222222" style="6" customWidth="1"/>
    <col min="10" max="10" width="10" style="5" customWidth="1"/>
    <col min="11" max="11" width="9.88888888888889" style="5" customWidth="1"/>
    <col min="12" max="16384" width="9" style="5"/>
  </cols>
  <sheetData>
    <row r="1" s="1" customFormat="1" ht="64.5" customHeight="1" spans="1:11">
      <c r="A1" s="7" t="s">
        <v>86</v>
      </c>
      <c r="B1" s="8"/>
      <c r="C1" s="8"/>
      <c r="D1" s="8"/>
      <c r="E1" s="8"/>
      <c r="F1" s="9"/>
      <c r="G1" s="9"/>
      <c r="H1" s="9"/>
      <c r="I1" s="9"/>
      <c r="J1" s="8"/>
      <c r="K1" s="19"/>
    </row>
    <row r="2" s="2" customFormat="1" ht="27" customHeight="1" spans="1:11">
      <c r="A2" s="10" t="s">
        <v>1</v>
      </c>
      <c r="B2" s="10" t="s">
        <v>2</v>
      </c>
      <c r="C2" s="10" t="s">
        <v>3</v>
      </c>
      <c r="D2" s="10" t="s">
        <v>4</v>
      </c>
      <c r="E2" s="11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0" t="s">
        <v>10</v>
      </c>
      <c r="K2" s="10" t="s">
        <v>11</v>
      </c>
    </row>
    <row r="3" s="17" customFormat="1" ht="27.75" customHeight="1" spans="1:11">
      <c r="A3" s="13">
        <v>1</v>
      </c>
      <c r="B3" s="13" t="s">
        <v>87</v>
      </c>
      <c r="C3" s="29">
        <v>10101010417</v>
      </c>
      <c r="D3" s="30" t="s">
        <v>88</v>
      </c>
      <c r="E3" s="14" t="s">
        <v>89</v>
      </c>
      <c r="F3" s="16">
        <f t="shared" ref="F3:F8" si="0">E3*0.6</f>
        <v>40.2</v>
      </c>
      <c r="G3" s="16">
        <v>84.33</v>
      </c>
      <c r="H3" s="15">
        <f t="shared" ref="H3:H8" si="1">G3*0.4</f>
        <v>33.732</v>
      </c>
      <c r="I3" s="15">
        <f t="shared" ref="I3:I8" si="2">F3+H3</f>
        <v>73.932</v>
      </c>
      <c r="J3" s="14">
        <v>1</v>
      </c>
      <c r="K3" s="13"/>
    </row>
    <row r="4" s="17" customFormat="1" ht="27.75" customHeight="1" spans="1:11">
      <c r="A4" s="13">
        <v>2</v>
      </c>
      <c r="B4" s="13" t="s">
        <v>87</v>
      </c>
      <c r="C4" s="29">
        <v>10101010229</v>
      </c>
      <c r="D4" s="30" t="s">
        <v>90</v>
      </c>
      <c r="E4" s="14" t="s">
        <v>91</v>
      </c>
      <c r="F4" s="16">
        <f t="shared" si="0"/>
        <v>44.46</v>
      </c>
      <c r="G4" s="16">
        <v>72.67</v>
      </c>
      <c r="H4" s="15">
        <f t="shared" si="1"/>
        <v>29.068</v>
      </c>
      <c r="I4" s="15">
        <f t="shared" si="2"/>
        <v>73.528</v>
      </c>
      <c r="J4" s="14">
        <v>2</v>
      </c>
      <c r="K4" s="13"/>
    </row>
    <row r="5" s="17" customFormat="1" ht="27.75" customHeight="1" spans="1:11">
      <c r="A5" s="13">
        <v>3</v>
      </c>
      <c r="B5" s="13" t="s">
        <v>87</v>
      </c>
      <c r="C5" s="29">
        <v>10101010317</v>
      </c>
      <c r="D5" s="30" t="s">
        <v>92</v>
      </c>
      <c r="E5" s="14" t="s">
        <v>93</v>
      </c>
      <c r="F5" s="16">
        <f t="shared" si="0"/>
        <v>40.74</v>
      </c>
      <c r="G5" s="16">
        <v>80.33</v>
      </c>
      <c r="H5" s="15">
        <f t="shared" si="1"/>
        <v>32.132</v>
      </c>
      <c r="I5" s="15">
        <f t="shared" si="2"/>
        <v>72.872</v>
      </c>
      <c r="J5" s="14">
        <v>3</v>
      </c>
      <c r="K5" s="13"/>
    </row>
    <row r="6" s="17" customFormat="1" ht="27.75" customHeight="1" spans="1:11">
      <c r="A6" s="13">
        <v>4</v>
      </c>
      <c r="B6" s="13" t="s">
        <v>87</v>
      </c>
      <c r="C6" s="29">
        <v>10101010316</v>
      </c>
      <c r="D6" s="30" t="s">
        <v>94</v>
      </c>
      <c r="E6" s="14" t="s">
        <v>95</v>
      </c>
      <c r="F6" s="16">
        <f t="shared" si="0"/>
        <v>43.11</v>
      </c>
      <c r="G6" s="16">
        <v>61</v>
      </c>
      <c r="H6" s="15">
        <f t="shared" si="1"/>
        <v>24.4</v>
      </c>
      <c r="I6" s="15">
        <f t="shared" si="2"/>
        <v>67.51</v>
      </c>
      <c r="J6" s="14">
        <v>4</v>
      </c>
      <c r="K6" s="13"/>
    </row>
    <row r="7" s="17" customFormat="1" ht="27.75" customHeight="1" spans="1:11">
      <c r="A7" s="13">
        <v>5</v>
      </c>
      <c r="B7" s="13" t="s">
        <v>87</v>
      </c>
      <c r="C7" s="29">
        <v>10101010414</v>
      </c>
      <c r="D7" s="30" t="s">
        <v>96</v>
      </c>
      <c r="E7" s="14" t="s">
        <v>97</v>
      </c>
      <c r="F7" s="16">
        <f t="shared" si="0"/>
        <v>39</v>
      </c>
      <c r="G7" s="16">
        <v>67</v>
      </c>
      <c r="H7" s="15">
        <f t="shared" si="1"/>
        <v>26.8</v>
      </c>
      <c r="I7" s="15">
        <f t="shared" si="2"/>
        <v>65.8</v>
      </c>
      <c r="J7" s="14">
        <v>5</v>
      </c>
      <c r="K7" s="13"/>
    </row>
    <row r="8" s="17" customFormat="1" ht="27.75" customHeight="1" spans="1:11">
      <c r="A8" s="13">
        <v>6</v>
      </c>
      <c r="B8" s="13" t="s">
        <v>87</v>
      </c>
      <c r="C8" s="29">
        <v>10101010207</v>
      </c>
      <c r="D8" s="30" t="s">
        <v>98</v>
      </c>
      <c r="E8" s="14" t="s">
        <v>99</v>
      </c>
      <c r="F8" s="16">
        <f t="shared" si="0"/>
        <v>39.03</v>
      </c>
      <c r="G8" s="16">
        <v>66.33</v>
      </c>
      <c r="H8" s="15">
        <f t="shared" si="1"/>
        <v>26.532</v>
      </c>
      <c r="I8" s="15">
        <f t="shared" si="2"/>
        <v>65.562</v>
      </c>
      <c r="J8" s="14">
        <v>6</v>
      </c>
      <c r="K8" s="13"/>
    </row>
    <row r="9" s="17" customFormat="1" ht="27.75" customHeight="1" spans="6:9">
      <c r="F9" s="18"/>
      <c r="G9" s="18"/>
      <c r="H9" s="18"/>
      <c r="I9" s="18"/>
    </row>
    <row r="10" s="17" customFormat="1" ht="27.75" customHeight="1" spans="6:9">
      <c r="F10" s="18"/>
      <c r="G10" s="18"/>
      <c r="H10" s="18"/>
      <c r="I10" s="18"/>
    </row>
    <row r="11" ht="27.75" customHeight="1"/>
    <row r="12" ht="27.75" customHeight="1"/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  <row r="25" ht="27.75" customHeight="1"/>
    <row r="26" ht="27.75" customHeight="1"/>
    <row r="27" ht="27.75" customHeight="1"/>
    <row r="28" ht="27.75" customHeight="1"/>
    <row r="29" ht="27.75" customHeight="1"/>
    <row r="30" ht="27.75" customHeight="1"/>
    <row r="31" ht="27.75" customHeight="1"/>
    <row r="32" ht="27.75" customHeight="1"/>
    <row r="33" ht="27.75" customHeight="1"/>
    <row r="34" ht="27.75" customHeight="1"/>
    <row r="35" ht="27.75" customHeight="1"/>
    <row r="36" ht="27.75" customHeight="1"/>
    <row r="37" ht="27.75" customHeight="1"/>
    <row r="38" ht="27.75" customHeight="1"/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  <row r="48" ht="27.75" customHeight="1"/>
    <row r="49" ht="27.75" customHeight="1"/>
    <row r="50" ht="27.75" customHeight="1"/>
    <row r="51" ht="27.75" customHeight="1"/>
    <row r="52" ht="27.75" customHeight="1"/>
    <row r="53" ht="27.75" customHeight="1"/>
    <row r="54" ht="27.75" customHeight="1"/>
    <row r="55" ht="27.75" customHeight="1"/>
    <row r="56" ht="27.75" customHeight="1"/>
    <row r="57" ht="27.75" customHeight="1"/>
    <row r="58" ht="27.75" customHeight="1"/>
    <row r="59" ht="27.75" customHeight="1"/>
    <row r="62" s="4" customFormat="1" ht="19.2" spans="1:11">
      <c r="A62" s="5"/>
      <c r="B62" s="5"/>
      <c r="C62" s="5"/>
      <c r="D62" s="5"/>
      <c r="E62" s="5"/>
      <c r="F62" s="6"/>
      <c r="G62" s="6"/>
      <c r="H62" s="6"/>
      <c r="I62" s="6"/>
      <c r="J62" s="5"/>
      <c r="K62" s="5"/>
    </row>
  </sheetData>
  <sheetProtection password="EA37" sheet="1" objects="1"/>
  <mergeCells count="1">
    <mergeCell ref="A1:K1"/>
  </mergeCells>
  <pageMargins left="0.393055555555556" right="0.118055555555556" top="0.472222222222222" bottom="0.75" header="0.31458333333333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10"/>
  <sheetViews>
    <sheetView workbookViewId="0">
      <selection activeCell="A7" sqref="$A7:$XFD7"/>
    </sheetView>
  </sheetViews>
  <sheetFormatPr defaultColWidth="9" defaultRowHeight="14.4"/>
  <cols>
    <col min="1" max="1" width="5.87962962962963" style="5" customWidth="1"/>
    <col min="2" max="2" width="31.6666666666667" style="5" customWidth="1"/>
    <col min="3" max="3" width="16.6481481481481" style="5" customWidth="1"/>
    <col min="4" max="4" width="9.63888888888889" style="5" customWidth="1"/>
    <col min="5" max="5" width="13.25" style="5" customWidth="1"/>
    <col min="6" max="6" width="19.2222222222222" style="6" customWidth="1"/>
    <col min="7" max="7" width="13.3333333333333" style="6" customWidth="1"/>
    <col min="8" max="8" width="20.2222222222222" style="6" customWidth="1"/>
    <col min="9" max="9" width="12.25" style="6" customWidth="1"/>
    <col min="10" max="10" width="12.25" style="5" customWidth="1"/>
    <col min="11" max="11" width="13.5555555555556" style="5" customWidth="1"/>
    <col min="12" max="16384" width="9" style="5"/>
  </cols>
  <sheetData>
    <row r="1" s="1" customFormat="1" ht="64.5" customHeight="1" spans="1:11">
      <c r="A1" s="7" t="s">
        <v>100</v>
      </c>
      <c r="B1" s="8"/>
      <c r="C1" s="8"/>
      <c r="D1" s="8"/>
      <c r="E1" s="8"/>
      <c r="F1" s="9"/>
      <c r="G1" s="9"/>
      <c r="H1" s="9"/>
      <c r="I1" s="9"/>
      <c r="J1" s="8"/>
      <c r="K1" s="19"/>
    </row>
    <row r="2" s="2" customFormat="1" ht="27" customHeight="1" spans="1:11">
      <c r="A2" s="10" t="s">
        <v>1</v>
      </c>
      <c r="B2" s="10" t="s">
        <v>2</v>
      </c>
      <c r="C2" s="10" t="s">
        <v>3</v>
      </c>
      <c r="D2" s="10" t="s">
        <v>4</v>
      </c>
      <c r="E2" s="11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0" t="s">
        <v>10</v>
      </c>
      <c r="K2" s="10" t="s">
        <v>11</v>
      </c>
    </row>
    <row r="3" s="17" customFormat="1" ht="27.75" customHeight="1" spans="1:11">
      <c r="A3" s="21">
        <v>1</v>
      </c>
      <c r="B3" s="13" t="s">
        <v>101</v>
      </c>
      <c r="C3" s="13">
        <v>10101012512</v>
      </c>
      <c r="D3" s="13" t="s">
        <v>102</v>
      </c>
      <c r="E3" s="14" t="s">
        <v>103</v>
      </c>
      <c r="F3" s="27">
        <f t="shared" ref="F3:F11" si="0">E3*0.6</f>
        <v>36.42</v>
      </c>
      <c r="G3" s="28">
        <v>74</v>
      </c>
      <c r="H3" s="15">
        <f t="shared" ref="H3:H11" si="1">G3*0.4</f>
        <v>29.6</v>
      </c>
      <c r="I3" s="15">
        <f t="shared" ref="I3:I11" si="2">F3+H3</f>
        <v>66.02</v>
      </c>
      <c r="J3" s="14">
        <v>1</v>
      </c>
      <c r="K3" s="13"/>
    </row>
    <row r="4" s="17" customFormat="1" ht="27.75" customHeight="1" spans="1:11">
      <c r="A4" s="21">
        <v>2</v>
      </c>
      <c r="B4" s="13" t="s">
        <v>101</v>
      </c>
      <c r="C4" s="13">
        <v>10101012514</v>
      </c>
      <c r="D4" s="13" t="s">
        <v>104</v>
      </c>
      <c r="E4" s="14" t="s">
        <v>105</v>
      </c>
      <c r="F4" s="27">
        <f t="shared" si="0"/>
        <v>31.92</v>
      </c>
      <c r="G4" s="28">
        <v>66.33</v>
      </c>
      <c r="H4" s="15">
        <f t="shared" si="1"/>
        <v>26.532</v>
      </c>
      <c r="I4" s="15">
        <f t="shared" si="2"/>
        <v>58.452</v>
      </c>
      <c r="J4" s="14">
        <v>2</v>
      </c>
      <c r="K4" s="13"/>
    </row>
    <row r="5" s="17" customFormat="1" ht="27.75" customHeight="1" spans="1:11">
      <c r="A5" s="21">
        <v>3</v>
      </c>
      <c r="B5" s="13" t="s">
        <v>101</v>
      </c>
      <c r="C5" s="13">
        <v>10101012513</v>
      </c>
      <c r="D5" s="13" t="s">
        <v>106</v>
      </c>
      <c r="E5" s="14" t="s">
        <v>107</v>
      </c>
      <c r="F5" s="27">
        <f t="shared" si="0"/>
        <v>37.08</v>
      </c>
      <c r="G5" s="27">
        <v>0</v>
      </c>
      <c r="H5" s="15">
        <f t="shared" si="1"/>
        <v>0</v>
      </c>
      <c r="I5" s="15">
        <f t="shared" si="2"/>
        <v>37.08</v>
      </c>
      <c r="J5" s="14">
        <v>3</v>
      </c>
      <c r="K5" s="13" t="s">
        <v>60</v>
      </c>
    </row>
    <row r="6" s="17" customFormat="1" ht="27.75" customHeight="1" spans="1:11">
      <c r="A6" s="21">
        <v>4</v>
      </c>
      <c r="B6" s="13" t="s">
        <v>108</v>
      </c>
      <c r="C6" s="13">
        <v>10101012521</v>
      </c>
      <c r="D6" s="13" t="s">
        <v>109</v>
      </c>
      <c r="E6" s="14" t="s">
        <v>110</v>
      </c>
      <c r="F6" s="27">
        <f t="shared" si="0"/>
        <v>38.7</v>
      </c>
      <c r="G6" s="16">
        <v>69.67</v>
      </c>
      <c r="H6" s="15">
        <f t="shared" si="1"/>
        <v>27.868</v>
      </c>
      <c r="I6" s="15">
        <f t="shared" si="2"/>
        <v>66.568</v>
      </c>
      <c r="J6" s="14">
        <v>1</v>
      </c>
      <c r="K6" s="13"/>
    </row>
    <row r="7" s="17" customFormat="1" ht="27.75" customHeight="1" spans="1:11">
      <c r="A7" s="21">
        <v>5</v>
      </c>
      <c r="B7" s="13" t="s">
        <v>108</v>
      </c>
      <c r="C7" s="13">
        <v>10101012525</v>
      </c>
      <c r="D7" s="13" t="s">
        <v>111</v>
      </c>
      <c r="E7" s="14" t="s">
        <v>112</v>
      </c>
      <c r="F7" s="27">
        <f t="shared" si="0"/>
        <v>34.2</v>
      </c>
      <c r="G7" s="16">
        <v>76.33</v>
      </c>
      <c r="H7" s="15">
        <f t="shared" si="1"/>
        <v>30.532</v>
      </c>
      <c r="I7" s="15">
        <f t="shared" si="2"/>
        <v>64.732</v>
      </c>
      <c r="J7" s="14">
        <v>2</v>
      </c>
      <c r="K7" s="13"/>
    </row>
    <row r="8" s="17" customFormat="1" ht="27.75" customHeight="1" spans="1:11">
      <c r="A8" s="21">
        <v>6</v>
      </c>
      <c r="B8" s="13" t="s">
        <v>108</v>
      </c>
      <c r="C8" s="13">
        <v>10101012522</v>
      </c>
      <c r="D8" s="13" t="s">
        <v>113</v>
      </c>
      <c r="E8" s="14" t="s">
        <v>114</v>
      </c>
      <c r="F8" s="27">
        <f t="shared" si="0"/>
        <v>31.68</v>
      </c>
      <c r="G8" s="16">
        <v>75</v>
      </c>
      <c r="H8" s="15">
        <f t="shared" si="1"/>
        <v>30</v>
      </c>
      <c r="I8" s="15">
        <f t="shared" si="2"/>
        <v>61.68</v>
      </c>
      <c r="J8" s="14">
        <v>3</v>
      </c>
      <c r="K8" s="13"/>
    </row>
    <row r="9" s="17" customFormat="1" ht="27.75" customHeight="1" spans="1:11">
      <c r="A9" s="21">
        <v>7</v>
      </c>
      <c r="B9" s="13" t="s">
        <v>108</v>
      </c>
      <c r="C9" s="13">
        <v>10101012524</v>
      </c>
      <c r="D9" s="13" t="s">
        <v>115</v>
      </c>
      <c r="E9" s="14" t="s">
        <v>116</v>
      </c>
      <c r="F9" s="27">
        <f t="shared" si="0"/>
        <v>33.84</v>
      </c>
      <c r="G9" s="16">
        <v>64</v>
      </c>
      <c r="H9" s="15">
        <f t="shared" si="1"/>
        <v>25.6</v>
      </c>
      <c r="I9" s="15">
        <f t="shared" si="2"/>
        <v>59.44</v>
      </c>
      <c r="J9" s="14">
        <v>4</v>
      </c>
      <c r="K9" s="13"/>
    </row>
    <row r="10" s="17" customFormat="1" ht="27.75" customHeight="1" spans="1:11">
      <c r="A10" s="21">
        <v>8</v>
      </c>
      <c r="B10" s="13" t="s">
        <v>108</v>
      </c>
      <c r="C10" s="13">
        <v>10101012520</v>
      </c>
      <c r="D10" s="13" t="s">
        <v>117</v>
      </c>
      <c r="E10" s="14" t="s">
        <v>118</v>
      </c>
      <c r="F10" s="27">
        <f t="shared" si="0"/>
        <v>27.96</v>
      </c>
      <c r="G10" s="16">
        <v>64.67</v>
      </c>
      <c r="H10" s="15">
        <f t="shared" si="1"/>
        <v>25.868</v>
      </c>
      <c r="I10" s="15">
        <f t="shared" si="2"/>
        <v>53.828</v>
      </c>
      <c r="J10" s="14">
        <v>5</v>
      </c>
      <c r="K10" s="13"/>
    </row>
    <row r="11" s="17" customFormat="1" ht="27.75" customHeight="1" spans="1:11">
      <c r="A11" s="21">
        <v>9</v>
      </c>
      <c r="B11" s="13" t="s">
        <v>108</v>
      </c>
      <c r="C11" s="13">
        <v>10101012523</v>
      </c>
      <c r="D11" s="13" t="s">
        <v>119</v>
      </c>
      <c r="E11" s="14" t="s">
        <v>120</v>
      </c>
      <c r="F11" s="27">
        <f t="shared" si="0"/>
        <v>26.4</v>
      </c>
      <c r="G11" s="16">
        <v>65</v>
      </c>
      <c r="H11" s="15">
        <f t="shared" si="1"/>
        <v>26</v>
      </c>
      <c r="I11" s="15">
        <f t="shared" si="2"/>
        <v>52.4</v>
      </c>
      <c r="J11" s="14">
        <v>6</v>
      </c>
      <c r="K11" s="13"/>
    </row>
    <row r="12" ht="27.75" customHeight="1" spans="1:5">
      <c r="A12" s="25"/>
      <c r="B12" s="25"/>
      <c r="C12" s="25"/>
      <c r="D12" s="25"/>
      <c r="E12" s="25"/>
    </row>
    <row r="13" ht="27.75" customHeight="1" spans="1:5">
      <c r="A13" s="25"/>
      <c r="B13" s="25"/>
      <c r="C13" s="25"/>
      <c r="D13" s="25"/>
      <c r="E13" s="25"/>
    </row>
    <row r="14" ht="27.75" customHeight="1" spans="1:5">
      <c r="A14" s="25"/>
      <c r="B14" s="25"/>
      <c r="C14" s="25"/>
      <c r="D14" s="25"/>
      <c r="E14" s="25"/>
    </row>
    <row r="15" ht="27.75" customHeight="1" spans="1:5">
      <c r="A15" s="25"/>
      <c r="B15" s="25"/>
      <c r="C15" s="25"/>
      <c r="D15" s="25"/>
      <c r="E15" s="25"/>
    </row>
    <row r="16" ht="27.75" customHeight="1" spans="1:5">
      <c r="A16" s="25"/>
      <c r="B16" s="25"/>
      <c r="C16" s="25"/>
      <c r="D16" s="25"/>
      <c r="E16" s="25"/>
    </row>
    <row r="17" ht="27.75" customHeight="1" spans="1:5">
      <c r="A17" s="25"/>
      <c r="B17" s="25"/>
      <c r="C17" s="25"/>
      <c r="D17" s="25"/>
      <c r="E17" s="25"/>
    </row>
    <row r="18" ht="27.75" customHeight="1" spans="1:5">
      <c r="A18" s="25"/>
      <c r="B18" s="25"/>
      <c r="C18" s="25"/>
      <c r="D18" s="25"/>
      <c r="E18" s="25"/>
    </row>
    <row r="19" ht="27.75" customHeight="1" spans="1:5">
      <c r="A19" s="25"/>
      <c r="B19" s="25"/>
      <c r="C19" s="25"/>
      <c r="D19" s="25"/>
      <c r="E19" s="25"/>
    </row>
    <row r="20" ht="27.75" customHeight="1" spans="1:5">
      <c r="A20" s="25"/>
      <c r="B20" s="25"/>
      <c r="C20" s="25"/>
      <c r="D20" s="25"/>
      <c r="E20" s="25"/>
    </row>
    <row r="21" ht="27.75" customHeight="1" spans="1:5">
      <c r="A21" s="25"/>
      <c r="B21" s="25"/>
      <c r="C21" s="25"/>
      <c r="D21" s="25"/>
      <c r="E21" s="25"/>
    </row>
    <row r="22" ht="27.75" customHeight="1" spans="1:5">
      <c r="A22" s="25"/>
      <c r="B22" s="25"/>
      <c r="C22" s="25"/>
      <c r="D22" s="25"/>
      <c r="E22" s="25"/>
    </row>
    <row r="23" ht="27.75" customHeight="1" spans="1:5">
      <c r="A23" s="25"/>
      <c r="B23" s="25"/>
      <c r="C23" s="25"/>
      <c r="D23" s="25"/>
      <c r="E23" s="25"/>
    </row>
    <row r="24" ht="27.75" customHeight="1" spans="1:5">
      <c r="A24" s="25"/>
      <c r="B24" s="25"/>
      <c r="C24" s="25"/>
      <c r="D24" s="25"/>
      <c r="E24" s="25"/>
    </row>
    <row r="25" ht="27.75" customHeight="1" spans="1:5">
      <c r="A25" s="25"/>
      <c r="B25" s="25"/>
      <c r="C25" s="25"/>
      <c r="D25" s="25"/>
      <c r="E25" s="25"/>
    </row>
    <row r="26" ht="27.75" customHeight="1" spans="1:5">
      <c r="A26" s="25"/>
      <c r="B26" s="25"/>
      <c r="C26" s="25"/>
      <c r="D26" s="25"/>
      <c r="E26" s="25"/>
    </row>
    <row r="27" ht="27.75" customHeight="1" spans="1:5">
      <c r="A27" s="25"/>
      <c r="B27" s="25"/>
      <c r="C27" s="25"/>
      <c r="D27" s="25"/>
      <c r="E27" s="25"/>
    </row>
    <row r="28" ht="27.75" customHeight="1" spans="1:5">
      <c r="A28" s="25"/>
      <c r="B28" s="25"/>
      <c r="C28" s="25"/>
      <c r="D28" s="25"/>
      <c r="E28" s="25"/>
    </row>
    <row r="29" ht="27.75" customHeight="1" spans="1:5">
      <c r="A29" s="25"/>
      <c r="B29" s="25"/>
      <c r="C29" s="25"/>
      <c r="D29" s="25"/>
      <c r="E29" s="25"/>
    </row>
    <row r="30" ht="27.75" customHeight="1" spans="1:5">
      <c r="A30" s="25"/>
      <c r="B30" s="25"/>
      <c r="C30" s="25"/>
      <c r="D30" s="25"/>
      <c r="E30" s="25"/>
    </row>
    <row r="31" ht="27.75" customHeight="1" spans="1:5">
      <c r="A31" s="25"/>
      <c r="B31" s="25"/>
      <c r="C31" s="25"/>
      <c r="D31" s="25"/>
      <c r="E31" s="25"/>
    </row>
    <row r="32" ht="27.75" customHeight="1" spans="1:5">
      <c r="A32" s="25"/>
      <c r="B32" s="25"/>
      <c r="C32" s="25"/>
      <c r="D32" s="25"/>
      <c r="E32" s="25"/>
    </row>
    <row r="33" ht="27.75" customHeight="1" spans="1:5">
      <c r="A33" s="25"/>
      <c r="B33" s="25"/>
      <c r="C33" s="25"/>
      <c r="D33" s="25"/>
      <c r="E33" s="25"/>
    </row>
    <row r="34" ht="27.75" customHeight="1" spans="1:5">
      <c r="A34" s="25"/>
      <c r="B34" s="25"/>
      <c r="C34" s="25"/>
      <c r="D34" s="25"/>
      <c r="E34" s="25"/>
    </row>
    <row r="35" ht="27.75" customHeight="1" spans="1:5">
      <c r="A35" s="25"/>
      <c r="B35" s="25"/>
      <c r="C35" s="25"/>
      <c r="D35" s="25"/>
      <c r="E35" s="25"/>
    </row>
    <row r="36" ht="27.75" customHeight="1" spans="1:5">
      <c r="A36" s="25"/>
      <c r="B36" s="25"/>
      <c r="C36" s="25"/>
      <c r="D36" s="25"/>
      <c r="E36" s="25"/>
    </row>
    <row r="37" ht="27.75" customHeight="1" spans="1:5">
      <c r="A37" s="25"/>
      <c r="B37" s="25"/>
      <c r="C37" s="25"/>
      <c r="D37" s="25"/>
      <c r="E37" s="25"/>
    </row>
    <row r="38" ht="27.75" customHeight="1" spans="1:5">
      <c r="A38" s="25"/>
      <c r="B38" s="25"/>
      <c r="C38" s="25"/>
      <c r="D38" s="25"/>
      <c r="E38" s="25"/>
    </row>
    <row r="39" ht="27.75" customHeight="1" spans="1:5">
      <c r="A39" s="25"/>
      <c r="B39" s="25"/>
      <c r="C39" s="25"/>
      <c r="D39" s="25"/>
      <c r="E39" s="25"/>
    </row>
    <row r="40" ht="27.75" customHeight="1" spans="1:5">
      <c r="A40" s="25"/>
      <c r="B40" s="25"/>
      <c r="C40" s="25"/>
      <c r="D40" s="25"/>
      <c r="E40" s="25"/>
    </row>
    <row r="41" ht="27.75" customHeight="1" spans="1:5">
      <c r="A41" s="25"/>
      <c r="B41" s="25"/>
      <c r="C41" s="25"/>
      <c r="D41" s="25"/>
      <c r="E41" s="25"/>
    </row>
    <row r="42" ht="27.75" customHeight="1" spans="1:5">
      <c r="A42" s="25"/>
      <c r="B42" s="25"/>
      <c r="C42" s="25"/>
      <c r="D42" s="25"/>
      <c r="E42" s="25"/>
    </row>
    <row r="43" ht="27.75" customHeight="1" spans="1:5">
      <c r="A43" s="25"/>
      <c r="B43" s="25"/>
      <c r="C43" s="25"/>
      <c r="D43" s="25"/>
      <c r="E43" s="25"/>
    </row>
    <row r="44" ht="27.75" customHeight="1" spans="1:5">
      <c r="A44" s="25"/>
      <c r="B44" s="25"/>
      <c r="C44" s="25"/>
      <c r="D44" s="25"/>
      <c r="E44" s="25"/>
    </row>
    <row r="45" ht="27.75" customHeight="1" spans="1:5">
      <c r="A45" s="25"/>
      <c r="B45" s="25"/>
      <c r="C45" s="25"/>
      <c r="D45" s="25"/>
      <c r="E45" s="25"/>
    </row>
    <row r="46" ht="27.75" customHeight="1" spans="1:5">
      <c r="A46" s="25"/>
      <c r="B46" s="25"/>
      <c r="C46" s="25"/>
      <c r="D46" s="25"/>
      <c r="E46" s="25"/>
    </row>
    <row r="47" ht="27.75" customHeight="1" spans="1:5">
      <c r="A47" s="25"/>
      <c r="B47" s="25"/>
      <c r="C47" s="25"/>
      <c r="D47" s="25"/>
      <c r="E47" s="25"/>
    </row>
    <row r="48" ht="27.75" customHeight="1" spans="1:5">
      <c r="A48" s="25"/>
      <c r="B48" s="25"/>
      <c r="C48" s="25"/>
      <c r="D48" s="25"/>
      <c r="E48" s="25"/>
    </row>
    <row r="49" ht="27.75" customHeight="1" spans="1:5">
      <c r="A49" s="25"/>
      <c r="B49" s="25"/>
      <c r="C49" s="25"/>
      <c r="D49" s="25"/>
      <c r="E49" s="25"/>
    </row>
    <row r="50" ht="27.75" customHeight="1" spans="1:5">
      <c r="A50" s="25"/>
      <c r="B50" s="25"/>
      <c r="C50" s="25"/>
      <c r="D50" s="25"/>
      <c r="E50" s="25"/>
    </row>
    <row r="51" ht="27.75" customHeight="1" spans="1:5">
      <c r="A51" s="25"/>
      <c r="B51" s="25"/>
      <c r="C51" s="25"/>
      <c r="D51" s="25"/>
      <c r="E51" s="25"/>
    </row>
    <row r="52" ht="27.75" customHeight="1" spans="1:5">
      <c r="A52" s="25"/>
      <c r="B52" s="25"/>
      <c r="C52" s="25"/>
      <c r="D52" s="25"/>
      <c r="E52" s="25"/>
    </row>
    <row r="53" ht="27.75" customHeight="1" spans="1:5">
      <c r="A53" s="25"/>
      <c r="B53" s="25"/>
      <c r="C53" s="25"/>
      <c r="D53" s="25"/>
      <c r="E53" s="25"/>
    </row>
    <row r="54" ht="27.75" customHeight="1" spans="1:5">
      <c r="A54" s="25"/>
      <c r="B54" s="25"/>
      <c r="C54" s="25"/>
      <c r="D54" s="25"/>
      <c r="E54" s="25"/>
    </row>
    <row r="55" ht="27.75" customHeight="1" spans="1:5">
      <c r="A55" s="25"/>
      <c r="B55" s="25"/>
      <c r="C55" s="25"/>
      <c r="D55" s="25"/>
      <c r="E55" s="25"/>
    </row>
    <row r="56" ht="27.75" customHeight="1" spans="1:5">
      <c r="A56" s="25"/>
      <c r="B56" s="25"/>
      <c r="C56" s="25"/>
      <c r="D56" s="25"/>
      <c r="E56" s="25"/>
    </row>
    <row r="57" ht="27.75" customHeight="1" spans="1:5">
      <c r="A57" s="25"/>
      <c r="B57" s="25"/>
      <c r="C57" s="25"/>
      <c r="D57" s="25"/>
      <c r="E57" s="25"/>
    </row>
    <row r="58" ht="27.75" customHeight="1" spans="1:5">
      <c r="A58" s="25"/>
      <c r="B58" s="25"/>
      <c r="C58" s="25"/>
      <c r="D58" s="25"/>
      <c r="E58" s="25"/>
    </row>
    <row r="59" ht="27.75" customHeight="1" spans="1:5">
      <c r="A59" s="25"/>
      <c r="B59" s="25"/>
      <c r="C59" s="25"/>
      <c r="D59" s="25"/>
      <c r="E59" s="25"/>
    </row>
    <row r="60" ht="27.75" customHeight="1" spans="1:5">
      <c r="A60" s="25"/>
      <c r="B60" s="25"/>
      <c r="C60" s="25"/>
      <c r="D60" s="25"/>
      <c r="E60" s="25"/>
    </row>
    <row r="61" ht="27.75" customHeight="1" spans="1:5">
      <c r="A61" s="25"/>
      <c r="B61" s="25"/>
      <c r="C61" s="25"/>
      <c r="D61" s="25"/>
      <c r="E61" s="25"/>
    </row>
    <row r="62" ht="27.75" customHeight="1" spans="1:5">
      <c r="A62" s="25"/>
      <c r="B62" s="25"/>
      <c r="C62" s="25"/>
      <c r="D62" s="25"/>
      <c r="E62" s="25"/>
    </row>
    <row r="63" ht="27.75" customHeight="1" spans="1:5">
      <c r="A63" s="25"/>
      <c r="B63" s="25"/>
      <c r="C63" s="25"/>
      <c r="D63" s="25"/>
      <c r="E63" s="25"/>
    </row>
    <row r="64" ht="27.75" customHeight="1" spans="1:5">
      <c r="A64" s="25"/>
      <c r="B64" s="25"/>
      <c r="C64" s="25"/>
      <c r="D64" s="25"/>
      <c r="E64" s="25"/>
    </row>
    <row r="65" ht="27.75" customHeight="1" spans="1:5">
      <c r="A65" s="25"/>
      <c r="B65" s="25"/>
      <c r="C65" s="25"/>
      <c r="D65" s="25"/>
      <c r="E65" s="25"/>
    </row>
    <row r="66" ht="27.75" customHeight="1" spans="1:5">
      <c r="A66" s="25"/>
      <c r="B66" s="25"/>
      <c r="C66" s="25"/>
      <c r="D66" s="25"/>
      <c r="E66" s="25"/>
    </row>
    <row r="67" ht="27.75" customHeight="1" spans="1:5">
      <c r="A67" s="25"/>
      <c r="B67" s="25"/>
      <c r="C67" s="25"/>
      <c r="D67" s="25"/>
      <c r="E67" s="25"/>
    </row>
    <row r="68" ht="27.75" customHeight="1" spans="1:5">
      <c r="A68" s="25"/>
      <c r="B68" s="25"/>
      <c r="C68" s="25"/>
      <c r="D68" s="25"/>
      <c r="E68" s="25"/>
    </row>
    <row r="69" ht="27.75" customHeight="1" spans="1:5">
      <c r="A69" s="25"/>
      <c r="B69" s="25"/>
      <c r="C69" s="25"/>
      <c r="D69" s="25"/>
      <c r="E69" s="25"/>
    </row>
    <row r="70" ht="27.75" customHeight="1" spans="1:5">
      <c r="A70" s="25"/>
      <c r="B70" s="25"/>
      <c r="C70" s="25"/>
      <c r="D70" s="25"/>
      <c r="E70" s="25"/>
    </row>
    <row r="71" ht="27.75" customHeight="1" spans="1:5">
      <c r="A71" s="25"/>
      <c r="B71" s="25"/>
      <c r="C71" s="25"/>
      <c r="D71" s="25"/>
      <c r="E71" s="25"/>
    </row>
    <row r="72" ht="27.75" customHeight="1" spans="1:5">
      <c r="A72" s="25"/>
      <c r="B72" s="25"/>
      <c r="C72" s="25"/>
      <c r="D72" s="25"/>
      <c r="E72" s="25"/>
    </row>
    <row r="73" s="4" customFormat="1" ht="20.4" spans="1:11">
      <c r="A73" s="25"/>
      <c r="B73" s="25"/>
      <c r="C73" s="25"/>
      <c r="D73" s="25"/>
      <c r="E73" s="25"/>
      <c r="F73" s="6"/>
      <c r="G73" s="6"/>
      <c r="H73" s="6"/>
      <c r="I73" s="6"/>
      <c r="J73" s="5"/>
      <c r="K73" s="5"/>
    </row>
    <row r="74" ht="27.75" customHeight="1" spans="1:5">
      <c r="A74" s="25"/>
      <c r="B74" s="25"/>
      <c r="C74" s="25"/>
      <c r="D74" s="25"/>
      <c r="E74" s="25"/>
    </row>
    <row r="75" ht="27.75" customHeight="1" spans="1:5">
      <c r="A75" s="25"/>
      <c r="B75" s="25"/>
      <c r="C75" s="25"/>
      <c r="D75" s="25"/>
      <c r="E75" s="25"/>
    </row>
    <row r="76" ht="27.75" customHeight="1" spans="1:5">
      <c r="A76" s="25"/>
      <c r="B76" s="25"/>
      <c r="C76" s="25"/>
      <c r="D76" s="25"/>
      <c r="E76" s="25"/>
    </row>
    <row r="77" ht="27.75" customHeight="1" spans="1:5">
      <c r="A77" s="25"/>
      <c r="B77" s="25"/>
      <c r="C77" s="25"/>
      <c r="D77" s="25"/>
      <c r="E77" s="25"/>
    </row>
    <row r="78" ht="27.75" customHeight="1" spans="1:5">
      <c r="A78" s="25"/>
      <c r="B78" s="25"/>
      <c r="C78" s="25"/>
      <c r="D78" s="25"/>
      <c r="E78" s="25"/>
    </row>
    <row r="79" ht="27.75" customHeight="1" spans="1:5">
      <c r="A79" s="25"/>
      <c r="B79" s="25"/>
      <c r="C79" s="25"/>
      <c r="D79" s="25"/>
      <c r="E79" s="25"/>
    </row>
    <row r="80" ht="27.75" customHeight="1" spans="1:5">
      <c r="A80" s="25"/>
      <c r="B80" s="25"/>
      <c r="C80" s="25"/>
      <c r="D80" s="25"/>
      <c r="E80" s="25"/>
    </row>
    <row r="81" ht="27.75" customHeight="1" spans="1:5">
      <c r="A81" s="25"/>
      <c r="B81" s="25"/>
      <c r="C81" s="25"/>
      <c r="D81" s="25"/>
      <c r="E81" s="25"/>
    </row>
    <row r="82" ht="27.75" customHeight="1" spans="1:5">
      <c r="A82" s="25"/>
      <c r="B82" s="25"/>
      <c r="C82" s="25"/>
      <c r="D82" s="25"/>
      <c r="E82" s="25"/>
    </row>
    <row r="83" ht="27.75" customHeight="1" spans="1:5">
      <c r="A83" s="25"/>
      <c r="B83" s="25"/>
      <c r="C83" s="25"/>
      <c r="D83" s="25"/>
      <c r="E83" s="25"/>
    </row>
    <row r="84" ht="27.75" customHeight="1" spans="1:5">
      <c r="A84" s="25"/>
      <c r="B84" s="25"/>
      <c r="C84" s="25"/>
      <c r="D84" s="25"/>
      <c r="E84" s="25"/>
    </row>
    <row r="85" ht="27.75" customHeight="1" spans="1:5">
      <c r="A85" s="25"/>
      <c r="B85" s="25"/>
      <c r="C85" s="25"/>
      <c r="D85" s="25"/>
      <c r="E85" s="25"/>
    </row>
    <row r="86" ht="27.75" customHeight="1" spans="1:5">
      <c r="A86" s="25"/>
      <c r="B86" s="25"/>
      <c r="C86" s="25"/>
      <c r="D86" s="25"/>
      <c r="E86" s="25"/>
    </row>
    <row r="87" ht="27.75" customHeight="1" spans="1:5">
      <c r="A87" s="25"/>
      <c r="B87" s="25"/>
      <c r="C87" s="25"/>
      <c r="D87" s="25"/>
      <c r="E87" s="25"/>
    </row>
    <row r="88" ht="27.75" customHeight="1" spans="1:5">
      <c r="A88" s="25"/>
      <c r="B88" s="25"/>
      <c r="C88" s="25"/>
      <c r="D88" s="25"/>
      <c r="E88" s="25"/>
    </row>
    <row r="89" ht="27.75" customHeight="1" spans="1:5">
      <c r="A89" s="25"/>
      <c r="B89" s="25"/>
      <c r="C89" s="25"/>
      <c r="D89" s="25"/>
      <c r="E89" s="25"/>
    </row>
    <row r="90" ht="27.75" customHeight="1" spans="1:5">
      <c r="A90" s="25"/>
      <c r="B90" s="25"/>
      <c r="C90" s="25"/>
      <c r="D90" s="25"/>
      <c r="E90" s="25"/>
    </row>
    <row r="91" ht="27.75" customHeight="1" spans="1:5">
      <c r="A91" s="25"/>
      <c r="B91" s="25"/>
      <c r="C91" s="25"/>
      <c r="D91" s="25"/>
      <c r="E91" s="25"/>
    </row>
    <row r="92" ht="27.75" customHeight="1" spans="1:5">
      <c r="A92" s="25"/>
      <c r="B92" s="25"/>
      <c r="C92" s="25"/>
      <c r="D92" s="25"/>
      <c r="E92" s="25"/>
    </row>
    <row r="93" ht="27.75" customHeight="1" spans="1:5">
      <c r="A93" s="25"/>
      <c r="B93" s="25"/>
      <c r="C93" s="25"/>
      <c r="D93" s="25"/>
      <c r="E93" s="25"/>
    </row>
    <row r="94" ht="27.75" customHeight="1" spans="1:5">
      <c r="A94" s="25"/>
      <c r="B94" s="25"/>
      <c r="C94" s="25"/>
      <c r="D94" s="25"/>
      <c r="E94" s="25"/>
    </row>
    <row r="95" ht="27.75" customHeight="1" spans="1:5">
      <c r="A95" s="25"/>
      <c r="B95" s="25"/>
      <c r="C95" s="25"/>
      <c r="D95" s="25"/>
      <c r="E95" s="25"/>
    </row>
    <row r="96" ht="27.75" customHeight="1" spans="1:5">
      <c r="A96" s="25"/>
      <c r="B96" s="25"/>
      <c r="C96" s="25"/>
      <c r="D96" s="25"/>
      <c r="E96" s="25"/>
    </row>
    <row r="97" ht="27.75" customHeight="1" spans="1:5">
      <c r="A97" s="25"/>
      <c r="B97" s="25"/>
      <c r="C97" s="25"/>
      <c r="D97" s="25"/>
      <c r="E97" s="25"/>
    </row>
    <row r="98" ht="27.75" customHeight="1" spans="1:5">
      <c r="A98" s="25"/>
      <c r="B98" s="25"/>
      <c r="C98" s="25"/>
      <c r="D98" s="25"/>
      <c r="E98" s="25"/>
    </row>
    <row r="99" ht="27.75" customHeight="1" spans="1:5">
      <c r="A99" s="25"/>
      <c r="B99" s="25"/>
      <c r="C99" s="25"/>
      <c r="D99" s="25"/>
      <c r="E99" s="25"/>
    </row>
    <row r="100" ht="27.75" customHeight="1" spans="1:5">
      <c r="A100" s="25"/>
      <c r="B100" s="25"/>
      <c r="C100" s="25"/>
      <c r="D100" s="25"/>
      <c r="E100" s="25"/>
    </row>
    <row r="101" ht="27.75" customHeight="1" spans="1:5">
      <c r="A101" s="25"/>
      <c r="B101" s="25"/>
      <c r="C101" s="25"/>
      <c r="D101" s="25"/>
      <c r="E101" s="25"/>
    </row>
    <row r="102" ht="27.75" customHeight="1" spans="1:5">
      <c r="A102" s="25"/>
      <c r="B102" s="25"/>
      <c r="C102" s="25"/>
      <c r="D102" s="25"/>
      <c r="E102" s="25"/>
    </row>
    <row r="103" ht="27.75" customHeight="1" spans="1:5">
      <c r="A103" s="25"/>
      <c r="B103" s="25"/>
      <c r="C103" s="25"/>
      <c r="D103" s="25"/>
      <c r="E103" s="25"/>
    </row>
    <row r="104" ht="27.75" customHeight="1" spans="1:5">
      <c r="A104" s="25"/>
      <c r="B104" s="25"/>
      <c r="C104" s="25"/>
      <c r="D104" s="25"/>
      <c r="E104" s="25"/>
    </row>
    <row r="105" ht="27.75" customHeight="1" spans="1:5">
      <c r="A105" s="25"/>
      <c r="B105" s="25"/>
      <c r="C105" s="25"/>
      <c r="D105" s="25"/>
      <c r="E105" s="25"/>
    </row>
    <row r="106" ht="27.75" customHeight="1" spans="1:5">
      <c r="A106" s="25"/>
      <c r="B106" s="25"/>
      <c r="C106" s="25"/>
      <c r="D106" s="25"/>
      <c r="E106" s="25"/>
    </row>
    <row r="107" ht="27.75" customHeight="1" spans="1:5">
      <c r="A107" s="25"/>
      <c r="B107" s="25"/>
      <c r="C107" s="25"/>
      <c r="D107" s="25"/>
      <c r="E107" s="25"/>
    </row>
    <row r="108" ht="27.75" customHeight="1" spans="1:5">
      <c r="A108" s="25"/>
      <c r="B108" s="25"/>
      <c r="C108" s="25"/>
      <c r="D108" s="25"/>
      <c r="E108" s="25"/>
    </row>
    <row r="109" ht="27.75" customHeight="1" spans="1:5">
      <c r="A109" s="25"/>
      <c r="B109" s="25"/>
      <c r="C109" s="25"/>
      <c r="D109" s="25"/>
      <c r="E109" s="25"/>
    </row>
    <row r="110" ht="27.75" customHeight="1" spans="1:5">
      <c r="A110" s="25"/>
      <c r="B110" s="25"/>
      <c r="C110" s="25"/>
      <c r="D110" s="25"/>
      <c r="E110" s="25"/>
    </row>
    <row r="111" ht="27.75" customHeight="1" spans="1:5">
      <c r="A111" s="25"/>
      <c r="B111" s="25"/>
      <c r="C111" s="25"/>
      <c r="D111" s="25"/>
      <c r="E111" s="25"/>
    </row>
    <row r="112" ht="27.75" customHeight="1" spans="1:5">
      <c r="A112" s="25"/>
      <c r="B112" s="25"/>
      <c r="C112" s="25"/>
      <c r="D112" s="25"/>
      <c r="E112" s="25"/>
    </row>
    <row r="113" ht="27.75" customHeight="1" spans="1:5">
      <c r="A113" s="25"/>
      <c r="B113" s="25"/>
      <c r="C113" s="25"/>
      <c r="D113" s="25"/>
      <c r="E113" s="25"/>
    </row>
    <row r="114" ht="27.75" customHeight="1" spans="1:5">
      <c r="A114" s="25"/>
      <c r="B114" s="25"/>
      <c r="C114" s="25"/>
      <c r="D114" s="25"/>
      <c r="E114" s="25"/>
    </row>
    <row r="115" ht="27.75" customHeight="1" spans="1:5">
      <c r="A115" s="25"/>
      <c r="B115" s="25"/>
      <c r="C115" s="25"/>
      <c r="D115" s="25"/>
      <c r="E115" s="25"/>
    </row>
    <row r="116" ht="27.75" customHeight="1" spans="1:5">
      <c r="A116" s="25"/>
      <c r="B116" s="25"/>
      <c r="C116" s="25"/>
      <c r="D116" s="25"/>
      <c r="E116" s="25"/>
    </row>
    <row r="117" ht="27.75" customHeight="1" spans="1:5">
      <c r="A117" s="25"/>
      <c r="B117" s="25"/>
      <c r="C117" s="25"/>
      <c r="D117" s="25"/>
      <c r="E117" s="25"/>
    </row>
    <row r="118" ht="27.75" customHeight="1" spans="1:5">
      <c r="A118" s="25"/>
      <c r="B118" s="25"/>
      <c r="C118" s="25"/>
      <c r="D118" s="25"/>
      <c r="E118" s="25"/>
    </row>
    <row r="119" ht="27.75" customHeight="1" spans="1:5">
      <c r="A119" s="25"/>
      <c r="B119" s="25"/>
      <c r="C119" s="25"/>
      <c r="D119" s="25"/>
      <c r="E119" s="25"/>
    </row>
    <row r="120" ht="27.75" customHeight="1" spans="1:5">
      <c r="A120" s="25"/>
      <c r="B120" s="25"/>
      <c r="C120" s="25"/>
      <c r="D120" s="25"/>
      <c r="E120" s="25"/>
    </row>
    <row r="121" ht="27.75" customHeight="1" spans="1:5">
      <c r="A121" s="25"/>
      <c r="B121" s="25"/>
      <c r="C121" s="25"/>
      <c r="D121" s="25"/>
      <c r="E121" s="25"/>
    </row>
    <row r="122" ht="27.75" customHeight="1" spans="1:5">
      <c r="A122" s="25"/>
      <c r="B122" s="25"/>
      <c r="C122" s="25"/>
      <c r="D122" s="25"/>
      <c r="E122" s="25"/>
    </row>
    <row r="123" ht="27.75" customHeight="1" spans="1:5">
      <c r="A123" s="25"/>
      <c r="B123" s="25"/>
      <c r="C123" s="25"/>
      <c r="D123" s="25"/>
      <c r="E123" s="25"/>
    </row>
    <row r="124" ht="27.75" customHeight="1" spans="1:5">
      <c r="A124" s="25"/>
      <c r="B124" s="25"/>
      <c r="C124" s="25"/>
      <c r="D124" s="25"/>
      <c r="E124" s="25"/>
    </row>
    <row r="125" ht="27.75" customHeight="1" spans="1:5">
      <c r="A125" s="25"/>
      <c r="B125" s="25"/>
      <c r="C125" s="25"/>
      <c r="D125" s="25"/>
      <c r="E125" s="25"/>
    </row>
    <row r="126" ht="27.75" customHeight="1" spans="1:5">
      <c r="A126" s="25"/>
      <c r="B126" s="25"/>
      <c r="C126" s="25"/>
      <c r="D126" s="25"/>
      <c r="E126" s="25"/>
    </row>
    <row r="127" ht="27.75" customHeight="1" spans="1:5">
      <c r="A127" s="25"/>
      <c r="B127" s="25"/>
      <c r="C127" s="25"/>
      <c r="D127" s="25"/>
      <c r="E127" s="25"/>
    </row>
    <row r="128" ht="27.75" customHeight="1" spans="1:5">
      <c r="A128" s="25"/>
      <c r="B128" s="25"/>
      <c r="C128" s="25"/>
      <c r="D128" s="25"/>
      <c r="E128" s="25"/>
    </row>
    <row r="129" ht="27.75" customHeight="1" spans="1:5">
      <c r="A129" s="25"/>
      <c r="B129" s="25"/>
      <c r="C129" s="25"/>
      <c r="D129" s="25"/>
      <c r="E129" s="25"/>
    </row>
    <row r="130" ht="27.75" customHeight="1" spans="1:5">
      <c r="A130" s="25"/>
      <c r="B130" s="25"/>
      <c r="C130" s="25"/>
      <c r="D130" s="25"/>
      <c r="E130" s="25"/>
    </row>
    <row r="131" ht="27.75" customHeight="1" spans="1:5">
      <c r="A131" s="25"/>
      <c r="B131" s="25"/>
      <c r="C131" s="25"/>
      <c r="D131" s="25"/>
      <c r="E131" s="25"/>
    </row>
    <row r="132" ht="27.75" customHeight="1" spans="1:5">
      <c r="A132" s="25"/>
      <c r="B132" s="25"/>
      <c r="C132" s="25"/>
      <c r="D132" s="25"/>
      <c r="E132" s="25"/>
    </row>
    <row r="133" ht="27.75" customHeight="1" spans="1:5">
      <c r="A133" s="25"/>
      <c r="B133" s="25"/>
      <c r="C133" s="25"/>
      <c r="D133" s="25"/>
      <c r="E133" s="25"/>
    </row>
    <row r="134" ht="27.75" customHeight="1" spans="1:5">
      <c r="A134" s="25"/>
      <c r="B134" s="25"/>
      <c r="C134" s="25"/>
      <c r="D134" s="25"/>
      <c r="E134" s="25"/>
    </row>
    <row r="135" ht="27.75" customHeight="1" spans="1:5">
      <c r="A135" s="25"/>
      <c r="B135" s="25"/>
      <c r="C135" s="25"/>
      <c r="D135" s="25"/>
      <c r="E135" s="25"/>
    </row>
    <row r="136" ht="27.75" customHeight="1" spans="1:5">
      <c r="A136" s="25"/>
      <c r="B136" s="25"/>
      <c r="C136" s="25"/>
      <c r="D136" s="25"/>
      <c r="E136" s="25"/>
    </row>
    <row r="137" ht="27.75" customHeight="1" spans="1:5">
      <c r="A137" s="25"/>
      <c r="B137" s="25"/>
      <c r="C137" s="25"/>
      <c r="D137" s="25"/>
      <c r="E137" s="25"/>
    </row>
    <row r="138" ht="27.75" customHeight="1" spans="1:5">
      <c r="A138" s="25"/>
      <c r="B138" s="25"/>
      <c r="C138" s="25"/>
      <c r="D138" s="25"/>
      <c r="E138" s="25"/>
    </row>
    <row r="139" ht="27.75" customHeight="1" spans="1:5">
      <c r="A139" s="25"/>
      <c r="B139" s="25"/>
      <c r="C139" s="25"/>
      <c r="D139" s="25"/>
      <c r="E139" s="25"/>
    </row>
    <row r="140" ht="27.75" customHeight="1" spans="1:5">
      <c r="A140" s="25"/>
      <c r="B140" s="25"/>
      <c r="C140" s="25"/>
      <c r="D140" s="25"/>
      <c r="E140" s="25"/>
    </row>
    <row r="141" ht="27.75" customHeight="1" spans="1:5">
      <c r="A141" s="25"/>
      <c r="B141" s="25"/>
      <c r="C141" s="25"/>
      <c r="D141" s="25"/>
      <c r="E141" s="25"/>
    </row>
    <row r="142" ht="27.75" customHeight="1" spans="1:5">
      <c r="A142" s="25"/>
      <c r="B142" s="25"/>
      <c r="C142" s="25"/>
      <c r="D142" s="25"/>
      <c r="E142" s="25"/>
    </row>
    <row r="143" ht="27.75" customHeight="1" spans="1:5">
      <c r="A143" s="25"/>
      <c r="B143" s="25"/>
      <c r="C143" s="25"/>
      <c r="D143" s="25"/>
      <c r="E143" s="25"/>
    </row>
    <row r="144" ht="27.75" customHeight="1" spans="1:5">
      <c r="A144" s="25"/>
      <c r="B144" s="25"/>
      <c r="C144" s="25"/>
      <c r="D144" s="25"/>
      <c r="E144" s="25"/>
    </row>
    <row r="145" ht="27.75" customHeight="1" spans="1:5">
      <c r="A145" s="25"/>
      <c r="B145" s="25"/>
      <c r="C145" s="25"/>
      <c r="D145" s="25"/>
      <c r="E145" s="25"/>
    </row>
    <row r="146" ht="27.75" customHeight="1" spans="1:5">
      <c r="A146" s="25"/>
      <c r="B146" s="25"/>
      <c r="C146" s="25"/>
      <c r="D146" s="25"/>
      <c r="E146" s="25"/>
    </row>
    <row r="147" ht="27.75" customHeight="1" spans="1:5">
      <c r="A147" s="25"/>
      <c r="B147" s="25"/>
      <c r="C147" s="25"/>
      <c r="D147" s="25"/>
      <c r="E147" s="25"/>
    </row>
    <row r="148" ht="27.75" customHeight="1" spans="1:5">
      <c r="A148" s="25"/>
      <c r="B148" s="25"/>
      <c r="C148" s="25"/>
      <c r="D148" s="25"/>
      <c r="E148" s="25"/>
    </row>
    <row r="149" ht="27.75" customHeight="1" spans="1:5">
      <c r="A149" s="25"/>
      <c r="B149" s="25"/>
      <c r="C149" s="25"/>
      <c r="D149" s="25"/>
      <c r="E149" s="25"/>
    </row>
    <row r="150" ht="27.75" customHeight="1" spans="1:5">
      <c r="A150" s="25"/>
      <c r="B150" s="25"/>
      <c r="C150" s="25"/>
      <c r="D150" s="25"/>
      <c r="E150" s="25"/>
    </row>
    <row r="151" ht="27.75" customHeight="1" spans="1:5">
      <c r="A151" s="25"/>
      <c r="B151" s="25"/>
      <c r="C151" s="25"/>
      <c r="D151" s="25"/>
      <c r="E151" s="25"/>
    </row>
    <row r="152" ht="27.75" customHeight="1" spans="1:5">
      <c r="A152" s="25"/>
      <c r="B152" s="25"/>
      <c r="C152" s="25"/>
      <c r="D152" s="25"/>
      <c r="E152" s="25"/>
    </row>
    <row r="153" ht="27.75" customHeight="1" spans="1:5">
      <c r="A153" s="25"/>
      <c r="B153" s="25"/>
      <c r="C153" s="25"/>
      <c r="D153" s="25"/>
      <c r="E153" s="25"/>
    </row>
    <row r="154" ht="27.75" customHeight="1" spans="1:5">
      <c r="A154" s="25"/>
      <c r="B154" s="25"/>
      <c r="C154" s="25"/>
      <c r="D154" s="25"/>
      <c r="E154" s="25"/>
    </row>
    <row r="155" ht="27.75" customHeight="1" spans="1:5">
      <c r="A155" s="25"/>
      <c r="B155" s="25"/>
      <c r="C155" s="25"/>
      <c r="D155" s="25"/>
      <c r="E155" s="25"/>
    </row>
    <row r="156" ht="27.75" customHeight="1" spans="1:5">
      <c r="A156" s="25"/>
      <c r="B156" s="25"/>
      <c r="C156" s="25"/>
      <c r="D156" s="25"/>
      <c r="E156" s="25"/>
    </row>
    <row r="157" ht="27.75" customHeight="1" spans="1:5">
      <c r="A157" s="25"/>
      <c r="B157" s="25"/>
      <c r="C157" s="25"/>
      <c r="D157" s="25"/>
      <c r="E157" s="25"/>
    </row>
    <row r="158" ht="27.75" customHeight="1" spans="1:5">
      <c r="A158" s="25"/>
      <c r="B158" s="25"/>
      <c r="C158" s="25"/>
      <c r="D158" s="25"/>
      <c r="E158" s="25"/>
    </row>
    <row r="159" ht="27.75" customHeight="1" spans="1:5">
      <c r="A159" s="25"/>
      <c r="B159" s="25"/>
      <c r="C159" s="25"/>
      <c r="D159" s="25"/>
      <c r="E159" s="25"/>
    </row>
    <row r="160" ht="27.75" customHeight="1" spans="1:5">
      <c r="A160" s="25"/>
      <c r="B160" s="25"/>
      <c r="C160" s="25"/>
      <c r="D160" s="25"/>
      <c r="E160" s="25"/>
    </row>
    <row r="161" ht="27.75" customHeight="1" spans="1:5">
      <c r="A161" s="25"/>
      <c r="B161" s="25"/>
      <c r="C161" s="25"/>
      <c r="D161" s="25"/>
      <c r="E161" s="25"/>
    </row>
    <row r="162" ht="27.75" customHeight="1" spans="1:5">
      <c r="A162" s="25"/>
      <c r="B162" s="25"/>
      <c r="C162" s="25"/>
      <c r="D162" s="25"/>
      <c r="E162" s="25"/>
    </row>
    <row r="163" ht="27.75" customHeight="1" spans="1:5">
      <c r="A163" s="25"/>
      <c r="B163" s="25"/>
      <c r="C163" s="25"/>
      <c r="D163" s="25"/>
      <c r="E163" s="25"/>
    </row>
    <row r="164" ht="27.75" customHeight="1" spans="1:5">
      <c r="A164" s="25"/>
      <c r="B164" s="25"/>
      <c r="C164" s="25"/>
      <c r="D164" s="25"/>
      <c r="E164" s="25"/>
    </row>
    <row r="165" ht="27.75" customHeight="1" spans="1:5">
      <c r="A165" s="25"/>
      <c r="B165" s="25"/>
      <c r="C165" s="25"/>
      <c r="D165" s="25"/>
      <c r="E165" s="25"/>
    </row>
    <row r="166" ht="27.75" customHeight="1" spans="1:5">
      <c r="A166" s="25"/>
      <c r="B166" s="25"/>
      <c r="C166" s="25"/>
      <c r="D166" s="25"/>
      <c r="E166" s="25"/>
    </row>
    <row r="167" ht="27.75" customHeight="1" spans="1:5">
      <c r="A167" s="25"/>
      <c r="B167" s="25"/>
      <c r="C167" s="25"/>
      <c r="D167" s="25"/>
      <c r="E167" s="25"/>
    </row>
    <row r="168" ht="27.75" customHeight="1" spans="1:5">
      <c r="A168" s="25"/>
      <c r="B168" s="25"/>
      <c r="C168" s="25"/>
      <c r="D168" s="25"/>
      <c r="E168" s="25"/>
    </row>
    <row r="169" ht="27.75" customHeight="1" spans="1:5">
      <c r="A169" s="25"/>
      <c r="B169" s="25"/>
      <c r="C169" s="25"/>
      <c r="D169" s="25"/>
      <c r="E169" s="25"/>
    </row>
    <row r="170" ht="27.75" customHeight="1" spans="1:5">
      <c r="A170" s="25"/>
      <c r="B170" s="25"/>
      <c r="C170" s="25"/>
      <c r="D170" s="25"/>
      <c r="E170" s="25"/>
    </row>
    <row r="171" ht="27.75" customHeight="1" spans="1:5">
      <c r="A171" s="25"/>
      <c r="B171" s="25"/>
      <c r="C171" s="25"/>
      <c r="D171" s="25"/>
      <c r="E171" s="25"/>
    </row>
    <row r="172" ht="27.75" customHeight="1" spans="1:5">
      <c r="A172" s="25"/>
      <c r="B172" s="25"/>
      <c r="C172" s="25"/>
      <c r="D172" s="25"/>
      <c r="E172" s="25"/>
    </row>
    <row r="173" ht="27.75" customHeight="1" spans="1:5">
      <c r="A173" s="25"/>
      <c r="B173" s="25"/>
      <c r="C173" s="25"/>
      <c r="D173" s="25"/>
      <c r="E173" s="25"/>
    </row>
    <row r="174" ht="27.75" customHeight="1" spans="1:5">
      <c r="A174" s="25"/>
      <c r="B174" s="25"/>
      <c r="C174" s="25"/>
      <c r="D174" s="25"/>
      <c r="E174" s="25"/>
    </row>
    <row r="175" ht="27.75" customHeight="1" spans="1:5">
      <c r="A175" s="25"/>
      <c r="B175" s="25"/>
      <c r="C175" s="25"/>
      <c r="D175" s="25"/>
      <c r="E175" s="25"/>
    </row>
    <row r="176" ht="27.75" customHeight="1" spans="1:5">
      <c r="A176" s="25"/>
      <c r="B176" s="25"/>
      <c r="C176" s="25"/>
      <c r="D176" s="25"/>
      <c r="E176" s="25"/>
    </row>
    <row r="177" ht="27.75" customHeight="1" spans="1:5">
      <c r="A177" s="25"/>
      <c r="B177" s="25"/>
      <c r="C177" s="25"/>
      <c r="D177" s="25"/>
      <c r="E177" s="25"/>
    </row>
    <row r="178" ht="27.75" customHeight="1" spans="1:5">
      <c r="A178" s="25"/>
      <c r="B178" s="25"/>
      <c r="C178" s="25"/>
      <c r="D178" s="25"/>
      <c r="E178" s="25"/>
    </row>
    <row r="179" ht="27.75" customHeight="1" spans="1:5">
      <c r="A179" s="25"/>
      <c r="B179" s="25"/>
      <c r="C179" s="25"/>
      <c r="D179" s="25"/>
      <c r="E179" s="25"/>
    </row>
    <row r="180" ht="27.75" customHeight="1" spans="1:5">
      <c r="A180" s="25"/>
      <c r="B180" s="25"/>
      <c r="C180" s="25"/>
      <c r="D180" s="25"/>
      <c r="E180" s="25"/>
    </row>
    <row r="181" ht="27.75" customHeight="1" spans="1:5">
      <c r="A181" s="25"/>
      <c r="B181" s="25"/>
      <c r="C181" s="25"/>
      <c r="D181" s="25"/>
      <c r="E181" s="25"/>
    </row>
    <row r="182" ht="27.75" customHeight="1" spans="1:5">
      <c r="A182" s="25"/>
      <c r="B182" s="25"/>
      <c r="C182" s="25"/>
      <c r="D182" s="25"/>
      <c r="E182" s="25"/>
    </row>
    <row r="183" ht="27.75" customHeight="1" spans="1:5">
      <c r="A183" s="25"/>
      <c r="B183" s="25"/>
      <c r="C183" s="25"/>
      <c r="D183" s="25"/>
      <c r="E183" s="25"/>
    </row>
    <row r="184" ht="27.75" customHeight="1" spans="1:5">
      <c r="A184" s="25"/>
      <c r="B184" s="25"/>
      <c r="C184" s="25"/>
      <c r="D184" s="25"/>
      <c r="E184" s="25"/>
    </row>
    <row r="185" ht="27.75" customHeight="1" spans="1:5">
      <c r="A185" s="25"/>
      <c r="B185" s="25"/>
      <c r="C185" s="25"/>
      <c r="D185" s="25"/>
      <c r="E185" s="25"/>
    </row>
    <row r="186" ht="27.75" customHeight="1" spans="1:5">
      <c r="A186" s="25"/>
      <c r="B186" s="25"/>
      <c r="C186" s="25"/>
      <c r="D186" s="25"/>
      <c r="E186" s="25"/>
    </row>
    <row r="187" ht="27.75" customHeight="1" spans="1:5">
      <c r="A187" s="25"/>
      <c r="B187" s="25"/>
      <c r="C187" s="25"/>
      <c r="D187" s="25"/>
      <c r="E187" s="25"/>
    </row>
    <row r="188" ht="27.75" customHeight="1" spans="1:5">
      <c r="A188" s="25"/>
      <c r="B188" s="25"/>
      <c r="C188" s="25"/>
      <c r="D188" s="25"/>
      <c r="E188" s="25"/>
    </row>
    <row r="189" ht="27.75" customHeight="1" spans="1:5">
      <c r="A189" s="25"/>
      <c r="B189" s="25"/>
      <c r="C189" s="25"/>
      <c r="D189" s="25"/>
      <c r="E189" s="25"/>
    </row>
    <row r="190" ht="27.75" customHeight="1" spans="1:5">
      <c r="A190" s="25"/>
      <c r="B190" s="25"/>
      <c r="C190" s="25"/>
      <c r="D190" s="25"/>
      <c r="E190" s="25"/>
    </row>
    <row r="191" ht="27.75" customHeight="1" spans="1:5">
      <c r="A191" s="25"/>
      <c r="B191" s="25"/>
      <c r="C191" s="25"/>
      <c r="D191" s="25"/>
      <c r="E191" s="25"/>
    </row>
    <row r="192" ht="27.75" customHeight="1" spans="1:5">
      <c r="A192" s="25"/>
      <c r="B192" s="25"/>
      <c r="C192" s="25"/>
      <c r="D192" s="25"/>
      <c r="E192" s="25"/>
    </row>
    <row r="193" ht="27.75" customHeight="1" spans="1:5">
      <c r="A193" s="25"/>
      <c r="B193" s="25"/>
      <c r="C193" s="25"/>
      <c r="D193" s="25"/>
      <c r="E193" s="25"/>
    </row>
    <row r="194" ht="27.75" customHeight="1" spans="1:5">
      <c r="A194" s="25"/>
      <c r="B194" s="25"/>
      <c r="C194" s="25"/>
      <c r="D194" s="25"/>
      <c r="E194" s="25"/>
    </row>
    <row r="195" ht="27.75" customHeight="1" spans="1:5">
      <c r="A195" s="25"/>
      <c r="B195" s="25"/>
      <c r="C195" s="25"/>
      <c r="D195" s="25"/>
      <c r="E195" s="25"/>
    </row>
    <row r="196" ht="27.75" customHeight="1" spans="1:5">
      <c r="A196" s="25"/>
      <c r="B196" s="25"/>
      <c r="C196" s="25"/>
      <c r="D196" s="25"/>
      <c r="E196" s="25"/>
    </row>
    <row r="197" ht="27.75" customHeight="1" spans="1:5">
      <c r="A197" s="25"/>
      <c r="B197" s="25"/>
      <c r="C197" s="25"/>
      <c r="D197" s="25"/>
      <c r="E197" s="25"/>
    </row>
    <row r="198" ht="27.75" customHeight="1" spans="1:5">
      <c r="A198" s="25"/>
      <c r="B198" s="25"/>
      <c r="C198" s="25"/>
      <c r="D198" s="25"/>
      <c r="E198" s="25"/>
    </row>
    <row r="199" ht="27.75" customHeight="1" spans="1:5">
      <c r="A199" s="25"/>
      <c r="B199" s="25"/>
      <c r="C199" s="25"/>
      <c r="D199" s="25"/>
      <c r="E199" s="25"/>
    </row>
    <row r="200" ht="27.75" customHeight="1" spans="1:5">
      <c r="A200" s="25"/>
      <c r="B200" s="25"/>
      <c r="C200" s="25"/>
      <c r="D200" s="25"/>
      <c r="E200" s="25"/>
    </row>
    <row r="201" ht="27.75" customHeight="1" spans="1:5">
      <c r="A201" s="25"/>
      <c r="B201" s="25"/>
      <c r="C201" s="25"/>
      <c r="D201" s="25"/>
      <c r="E201" s="25"/>
    </row>
    <row r="202" ht="27.75" customHeight="1" spans="1:5">
      <c r="A202" s="25"/>
      <c r="B202" s="25"/>
      <c r="C202" s="25"/>
      <c r="D202" s="25"/>
      <c r="E202" s="25"/>
    </row>
    <row r="203" ht="27.75" customHeight="1" spans="1:5">
      <c r="A203" s="25"/>
      <c r="B203" s="25"/>
      <c r="C203" s="25"/>
      <c r="D203" s="25"/>
      <c r="E203" s="25"/>
    </row>
    <row r="204" ht="27.75" customHeight="1" spans="1:5">
      <c r="A204" s="25"/>
      <c r="B204" s="25"/>
      <c r="C204" s="25"/>
      <c r="D204" s="25"/>
      <c r="E204" s="25"/>
    </row>
    <row r="205" ht="27.75" customHeight="1" spans="1:5">
      <c r="A205" s="25"/>
      <c r="B205" s="25"/>
      <c r="C205" s="25"/>
      <c r="D205" s="25"/>
      <c r="E205" s="25"/>
    </row>
    <row r="206" ht="27.75" customHeight="1" spans="1:5">
      <c r="A206" s="25"/>
      <c r="B206" s="25"/>
      <c r="C206" s="25"/>
      <c r="D206" s="25"/>
      <c r="E206" s="25"/>
    </row>
    <row r="207" ht="27.75" customHeight="1" spans="1:5">
      <c r="A207" s="25"/>
      <c r="B207" s="25"/>
      <c r="C207" s="25"/>
      <c r="D207" s="25"/>
      <c r="E207" s="25"/>
    </row>
    <row r="208" ht="27.75" customHeight="1" spans="1:5">
      <c r="A208" s="25"/>
      <c r="B208" s="25"/>
      <c r="C208" s="25"/>
      <c r="D208" s="25"/>
      <c r="E208" s="25"/>
    </row>
    <row r="209" ht="27.75" customHeight="1" spans="1:5">
      <c r="A209" s="25"/>
      <c r="B209" s="25"/>
      <c r="C209" s="25"/>
      <c r="D209" s="25"/>
      <c r="E209" s="25"/>
    </row>
    <row r="210" ht="27.75" customHeight="1" spans="1:5">
      <c r="A210" s="25"/>
      <c r="B210" s="25"/>
      <c r="C210" s="25"/>
      <c r="D210" s="25"/>
      <c r="E210" s="25"/>
    </row>
    <row r="211" ht="27.75" customHeight="1" spans="1:5">
      <c r="A211" s="25"/>
      <c r="B211" s="25"/>
      <c r="C211" s="25"/>
      <c r="D211" s="25"/>
      <c r="E211" s="25"/>
    </row>
    <row r="212" ht="27.75" customHeight="1" spans="1:5">
      <c r="A212" s="25"/>
      <c r="B212" s="25"/>
      <c r="C212" s="25"/>
      <c r="D212" s="25"/>
      <c r="E212" s="25"/>
    </row>
    <row r="213" ht="27.75" customHeight="1" spans="1:5">
      <c r="A213" s="25"/>
      <c r="B213" s="25"/>
      <c r="C213" s="25"/>
      <c r="D213" s="25"/>
      <c r="E213" s="25"/>
    </row>
    <row r="214" ht="27.75" customHeight="1" spans="1:5">
      <c r="A214" s="25"/>
      <c r="B214" s="25"/>
      <c r="C214" s="25"/>
      <c r="D214" s="25"/>
      <c r="E214" s="25"/>
    </row>
    <row r="215" ht="27.75" customHeight="1" spans="1:5">
      <c r="A215" s="25"/>
      <c r="B215" s="25"/>
      <c r="C215" s="25"/>
      <c r="D215" s="25"/>
      <c r="E215" s="25"/>
    </row>
    <row r="216" ht="27.75" customHeight="1" spans="1:5">
      <c r="A216" s="25"/>
      <c r="B216" s="25"/>
      <c r="C216" s="25"/>
      <c r="D216" s="25"/>
      <c r="E216" s="25"/>
    </row>
    <row r="217" ht="27.75" customHeight="1" spans="1:5">
      <c r="A217" s="25"/>
      <c r="B217" s="25"/>
      <c r="C217" s="25"/>
      <c r="D217" s="25"/>
      <c r="E217" s="25"/>
    </row>
    <row r="218" ht="27.75" customHeight="1" spans="1:5">
      <c r="A218" s="25"/>
      <c r="B218" s="25"/>
      <c r="C218" s="25"/>
      <c r="D218" s="25"/>
      <c r="E218" s="25"/>
    </row>
    <row r="219" ht="27.75" customHeight="1" spans="1:5">
      <c r="A219" s="25"/>
      <c r="B219" s="25"/>
      <c r="C219" s="25"/>
      <c r="D219" s="25"/>
      <c r="E219" s="25"/>
    </row>
    <row r="220" ht="27.75" customHeight="1" spans="1:5">
      <c r="A220" s="25"/>
      <c r="B220" s="25"/>
      <c r="C220" s="25"/>
      <c r="D220" s="25"/>
      <c r="E220" s="25"/>
    </row>
    <row r="221" ht="27.75" customHeight="1" spans="1:5">
      <c r="A221" s="25"/>
      <c r="B221" s="25"/>
      <c r="C221" s="25"/>
      <c r="D221" s="25"/>
      <c r="E221" s="25"/>
    </row>
    <row r="222" ht="27.75" customHeight="1" spans="1:5">
      <c r="A222" s="25"/>
      <c r="B222" s="25"/>
      <c r="C222" s="25"/>
      <c r="D222" s="25"/>
      <c r="E222" s="25"/>
    </row>
    <row r="223" ht="27.75" customHeight="1" spans="1:5">
      <c r="A223" s="25"/>
      <c r="B223" s="25"/>
      <c r="C223" s="25"/>
      <c r="D223" s="25"/>
      <c r="E223" s="25"/>
    </row>
    <row r="224" ht="27.75" customHeight="1" spans="1:5">
      <c r="A224" s="25"/>
      <c r="B224" s="25"/>
      <c r="C224" s="25"/>
      <c r="D224" s="25"/>
      <c r="E224" s="25"/>
    </row>
    <row r="225" ht="27.75" customHeight="1" spans="1:5">
      <c r="A225" s="25"/>
      <c r="B225" s="25"/>
      <c r="C225" s="25"/>
      <c r="D225" s="25"/>
      <c r="E225" s="25"/>
    </row>
    <row r="226" ht="27.75" customHeight="1" spans="1:5">
      <c r="A226" s="25"/>
      <c r="B226" s="25"/>
      <c r="C226" s="25"/>
      <c r="D226" s="25"/>
      <c r="E226" s="25"/>
    </row>
    <row r="227" ht="27.75" customHeight="1" spans="1:5">
      <c r="A227" s="25"/>
      <c r="B227" s="25"/>
      <c r="C227" s="25"/>
      <c r="D227" s="25"/>
      <c r="E227" s="25"/>
    </row>
    <row r="228" ht="27.75" customHeight="1" spans="1:5">
      <c r="A228" s="25"/>
      <c r="B228" s="25"/>
      <c r="C228" s="25"/>
      <c r="D228" s="25"/>
      <c r="E228" s="25"/>
    </row>
    <row r="229" ht="27.75" customHeight="1" spans="1:5">
      <c r="A229" s="25"/>
      <c r="B229" s="25"/>
      <c r="C229" s="25"/>
      <c r="D229" s="25"/>
      <c r="E229" s="25"/>
    </row>
    <row r="230" ht="27.75" customHeight="1" spans="1:5">
      <c r="A230" s="25"/>
      <c r="B230" s="25"/>
      <c r="C230" s="25"/>
      <c r="D230" s="25"/>
      <c r="E230" s="25"/>
    </row>
    <row r="231" ht="27.75" customHeight="1" spans="1:5">
      <c r="A231" s="25"/>
      <c r="B231" s="25"/>
      <c r="C231" s="25"/>
      <c r="D231" s="25"/>
      <c r="E231" s="25"/>
    </row>
    <row r="232" ht="27.75" customHeight="1" spans="1:5">
      <c r="A232" s="25"/>
      <c r="B232" s="25"/>
      <c r="C232" s="25"/>
      <c r="D232" s="25"/>
      <c r="E232" s="25"/>
    </row>
    <row r="233" ht="27.75" customHeight="1" spans="1:5">
      <c r="A233" s="25"/>
      <c r="B233" s="25"/>
      <c r="C233" s="25"/>
      <c r="D233" s="25"/>
      <c r="E233" s="25"/>
    </row>
    <row r="234" ht="27.75" customHeight="1" spans="1:5">
      <c r="A234" s="25"/>
      <c r="B234" s="25"/>
      <c r="C234" s="25"/>
      <c r="D234" s="25"/>
      <c r="E234" s="25"/>
    </row>
    <row r="235" ht="27.75" customHeight="1" spans="1:5">
      <c r="A235" s="25"/>
      <c r="B235" s="25"/>
      <c r="C235" s="25"/>
      <c r="D235" s="25"/>
      <c r="E235" s="25"/>
    </row>
    <row r="236" ht="27.75" customHeight="1" spans="1:5">
      <c r="A236" s="25"/>
      <c r="B236" s="25"/>
      <c r="C236" s="25"/>
      <c r="D236" s="25"/>
      <c r="E236" s="25"/>
    </row>
    <row r="237" ht="27.75" customHeight="1" spans="1:5">
      <c r="A237" s="25"/>
      <c r="B237" s="25"/>
      <c r="C237" s="25"/>
      <c r="D237" s="25"/>
      <c r="E237" s="25"/>
    </row>
    <row r="238" ht="27.75" customHeight="1" spans="1:5">
      <c r="A238" s="25"/>
      <c r="B238" s="25"/>
      <c r="C238" s="25"/>
      <c r="D238" s="25"/>
      <c r="E238" s="25"/>
    </row>
    <row r="239" ht="27.75" customHeight="1" spans="1:5">
      <c r="A239" s="25"/>
      <c r="B239" s="25"/>
      <c r="C239" s="25"/>
      <c r="D239" s="25"/>
      <c r="E239" s="25"/>
    </row>
    <row r="240" ht="27.75" customHeight="1" spans="1:5">
      <c r="A240" s="25"/>
      <c r="B240" s="25"/>
      <c r="C240" s="25"/>
      <c r="D240" s="25"/>
      <c r="E240" s="25"/>
    </row>
    <row r="241" ht="27.75" customHeight="1" spans="1:5">
      <c r="A241" s="25"/>
      <c r="B241" s="25"/>
      <c r="C241" s="25"/>
      <c r="D241" s="25"/>
      <c r="E241" s="25"/>
    </row>
    <row r="242" ht="27.75" customHeight="1" spans="1:5">
      <c r="A242" s="25"/>
      <c r="B242" s="25"/>
      <c r="C242" s="25"/>
      <c r="D242" s="25"/>
      <c r="E242" s="25"/>
    </row>
    <row r="243" ht="27.75" customHeight="1" spans="1:5">
      <c r="A243" s="25"/>
      <c r="B243" s="25"/>
      <c r="C243" s="25"/>
      <c r="D243" s="25"/>
      <c r="E243" s="25"/>
    </row>
    <row r="244" ht="27.75" customHeight="1" spans="1:5">
      <c r="A244" s="25"/>
      <c r="B244" s="25"/>
      <c r="C244" s="25"/>
      <c r="D244" s="25"/>
      <c r="E244" s="25"/>
    </row>
    <row r="245" ht="27.75" customHeight="1" spans="1:5">
      <c r="A245" s="25"/>
      <c r="B245" s="25"/>
      <c r="C245" s="25"/>
      <c r="D245" s="25"/>
      <c r="E245" s="25"/>
    </row>
    <row r="246" ht="27.75" customHeight="1" spans="1:5">
      <c r="A246" s="25"/>
      <c r="B246" s="25"/>
      <c r="C246" s="25"/>
      <c r="D246" s="25"/>
      <c r="E246" s="25"/>
    </row>
    <row r="247" ht="27.75" customHeight="1" spans="1:5">
      <c r="A247" s="25"/>
      <c r="B247" s="25"/>
      <c r="C247" s="25"/>
      <c r="D247" s="25"/>
      <c r="E247" s="25"/>
    </row>
    <row r="248" ht="27.75" customHeight="1" spans="1:5">
      <c r="A248" s="25"/>
      <c r="B248" s="25"/>
      <c r="C248" s="25"/>
      <c r="D248" s="25"/>
      <c r="E248" s="25"/>
    </row>
    <row r="249" ht="27.75" customHeight="1" spans="1:5">
      <c r="A249" s="25"/>
      <c r="B249" s="25"/>
      <c r="C249" s="25"/>
      <c r="D249" s="25"/>
      <c r="E249" s="25"/>
    </row>
    <row r="250" ht="27.75" customHeight="1" spans="1:5">
      <c r="A250" s="25"/>
      <c r="B250" s="25"/>
      <c r="C250" s="25"/>
      <c r="D250" s="25"/>
      <c r="E250" s="25"/>
    </row>
    <row r="251" ht="27.75" customHeight="1" spans="1:5">
      <c r="A251" s="25"/>
      <c r="B251" s="25"/>
      <c r="C251" s="25"/>
      <c r="D251" s="25"/>
      <c r="E251" s="25"/>
    </row>
    <row r="252" ht="27.75" customHeight="1" spans="1:5">
      <c r="A252" s="25"/>
      <c r="B252" s="25"/>
      <c r="C252" s="25"/>
      <c r="D252" s="25"/>
      <c r="E252" s="25"/>
    </row>
    <row r="253" ht="27.75" customHeight="1" spans="1:5">
      <c r="A253" s="25"/>
      <c r="B253" s="25"/>
      <c r="C253" s="25"/>
      <c r="D253" s="25"/>
      <c r="E253" s="25"/>
    </row>
    <row r="254" ht="27.75" customHeight="1" spans="1:5">
      <c r="A254" s="25"/>
      <c r="B254" s="25"/>
      <c r="C254" s="25"/>
      <c r="D254" s="25"/>
      <c r="E254" s="25"/>
    </row>
    <row r="255" ht="27.75" customHeight="1" spans="1:5">
      <c r="A255" s="25"/>
      <c r="B255" s="25"/>
      <c r="C255" s="25"/>
      <c r="D255" s="25"/>
      <c r="E255" s="25"/>
    </row>
    <row r="256" ht="27.75" customHeight="1" spans="1:5">
      <c r="A256" s="25"/>
      <c r="B256" s="25"/>
      <c r="C256" s="25"/>
      <c r="D256" s="25"/>
      <c r="E256" s="25"/>
    </row>
    <row r="257" ht="27.75" customHeight="1" spans="1:5">
      <c r="A257" s="25"/>
      <c r="B257" s="25"/>
      <c r="C257" s="25"/>
      <c r="D257" s="25"/>
      <c r="E257" s="25"/>
    </row>
    <row r="258" ht="27.75" customHeight="1" spans="1:5">
      <c r="A258" s="25"/>
      <c r="B258" s="25"/>
      <c r="C258" s="25"/>
      <c r="D258" s="25"/>
      <c r="E258" s="25"/>
    </row>
    <row r="259" ht="27.75" customHeight="1" spans="1:5">
      <c r="A259" s="25"/>
      <c r="B259" s="25"/>
      <c r="C259" s="25"/>
      <c r="D259" s="25"/>
      <c r="E259" s="25"/>
    </row>
    <row r="260" ht="27.75" customHeight="1" spans="1:5">
      <c r="A260" s="25"/>
      <c r="B260" s="25"/>
      <c r="C260" s="25"/>
      <c r="D260" s="25"/>
      <c r="E260" s="25"/>
    </row>
    <row r="261" ht="27.75" customHeight="1" spans="1:5">
      <c r="A261" s="25"/>
      <c r="B261" s="25"/>
      <c r="C261" s="25"/>
      <c r="D261" s="25"/>
      <c r="E261" s="25"/>
    </row>
    <row r="262" ht="27.75" customHeight="1" spans="1:5">
      <c r="A262" s="25"/>
      <c r="B262" s="25"/>
      <c r="C262" s="25"/>
      <c r="D262" s="25"/>
      <c r="E262" s="25"/>
    </row>
    <row r="263" ht="27.75" customHeight="1" spans="1:5">
      <c r="A263" s="25"/>
      <c r="B263" s="25"/>
      <c r="C263" s="25"/>
      <c r="D263" s="25"/>
      <c r="E263" s="25"/>
    </row>
    <row r="264" ht="27.75" customHeight="1" spans="1:5">
      <c r="A264" s="25"/>
      <c r="B264" s="25"/>
      <c r="C264" s="25"/>
      <c r="D264" s="25"/>
      <c r="E264" s="25"/>
    </row>
    <row r="265" ht="27.75" customHeight="1" spans="1:5">
      <c r="A265" s="25"/>
      <c r="B265" s="25"/>
      <c r="C265" s="25"/>
      <c r="D265" s="25"/>
      <c r="E265" s="25"/>
    </row>
    <row r="266" ht="27.75" customHeight="1" spans="1:5">
      <c r="A266" s="25"/>
      <c r="B266" s="25"/>
      <c r="C266" s="25"/>
      <c r="D266" s="25"/>
      <c r="E266" s="25"/>
    </row>
    <row r="267" ht="27.75" customHeight="1" spans="1:5">
      <c r="A267" s="25"/>
      <c r="B267" s="25"/>
      <c r="C267" s="25"/>
      <c r="D267" s="25"/>
      <c r="E267" s="25"/>
    </row>
    <row r="268" ht="27.75" customHeight="1" spans="1:5">
      <c r="A268" s="25"/>
      <c r="B268" s="25"/>
      <c r="C268" s="25"/>
      <c r="D268" s="25"/>
      <c r="E268" s="25"/>
    </row>
    <row r="269" ht="27.75" customHeight="1" spans="1:5">
      <c r="A269" s="25"/>
      <c r="B269" s="25"/>
      <c r="C269" s="25"/>
      <c r="D269" s="25"/>
      <c r="E269" s="25"/>
    </row>
    <row r="270" ht="27.75" customHeight="1" spans="1:5">
      <c r="A270" s="25"/>
      <c r="B270" s="25"/>
      <c r="C270" s="25"/>
      <c r="D270" s="25"/>
      <c r="E270" s="25"/>
    </row>
    <row r="271" ht="27.75" customHeight="1" spans="1:5">
      <c r="A271" s="25"/>
      <c r="B271" s="25"/>
      <c r="C271" s="25"/>
      <c r="D271" s="25"/>
      <c r="E271" s="25"/>
    </row>
    <row r="272" ht="27.75" customHeight="1" spans="1:5">
      <c r="A272" s="25"/>
      <c r="B272" s="25"/>
      <c r="C272" s="25"/>
      <c r="D272" s="25"/>
      <c r="E272" s="25"/>
    </row>
    <row r="273" ht="27.75" customHeight="1" spans="1:5">
      <c r="A273" s="25"/>
      <c r="B273" s="25"/>
      <c r="C273" s="25"/>
      <c r="D273" s="25"/>
      <c r="E273" s="25"/>
    </row>
    <row r="274" ht="27.75" customHeight="1" spans="1:5">
      <c r="A274" s="25"/>
      <c r="B274" s="25"/>
      <c r="C274" s="25"/>
      <c r="D274" s="25"/>
      <c r="E274" s="25"/>
    </row>
    <row r="275" ht="27.75" customHeight="1" spans="1:5">
      <c r="A275" s="25"/>
      <c r="B275" s="25"/>
      <c r="C275" s="25"/>
      <c r="D275" s="25"/>
      <c r="E275" s="25"/>
    </row>
    <row r="276" ht="27.75" customHeight="1" spans="1:5">
      <c r="A276" s="25"/>
      <c r="B276" s="25"/>
      <c r="C276" s="25"/>
      <c r="D276" s="25"/>
      <c r="E276" s="25"/>
    </row>
    <row r="277" ht="27.75" customHeight="1" spans="1:5">
      <c r="A277" s="25"/>
      <c r="B277" s="25"/>
      <c r="C277" s="25"/>
      <c r="D277" s="25"/>
      <c r="E277" s="25"/>
    </row>
    <row r="278" ht="27.75" customHeight="1" spans="1:5">
      <c r="A278" s="25"/>
      <c r="B278" s="25"/>
      <c r="C278" s="25"/>
      <c r="D278" s="25"/>
      <c r="E278" s="25"/>
    </row>
    <row r="279" ht="27.75" customHeight="1" spans="1:5">
      <c r="A279" s="25"/>
      <c r="B279" s="25"/>
      <c r="C279" s="25"/>
      <c r="D279" s="25"/>
      <c r="E279" s="25"/>
    </row>
    <row r="280" ht="27.75" customHeight="1" spans="1:5">
      <c r="A280" s="25"/>
      <c r="B280" s="25"/>
      <c r="C280" s="25"/>
      <c r="D280" s="25"/>
      <c r="E280" s="25"/>
    </row>
    <row r="281" ht="27.75" customHeight="1" spans="1:5">
      <c r="A281" s="25"/>
      <c r="B281" s="25"/>
      <c r="C281" s="25"/>
      <c r="D281" s="25"/>
      <c r="E281" s="25"/>
    </row>
    <row r="282" ht="27.75" customHeight="1" spans="1:5">
      <c r="A282" s="25"/>
      <c r="B282" s="25"/>
      <c r="C282" s="25"/>
      <c r="D282" s="25"/>
      <c r="E282" s="25"/>
    </row>
    <row r="283" ht="27.75" customHeight="1" spans="1:5">
      <c r="A283" s="25"/>
      <c r="B283" s="25"/>
      <c r="C283" s="25"/>
      <c r="D283" s="25"/>
      <c r="E283" s="25"/>
    </row>
    <row r="284" ht="27.75" customHeight="1" spans="1:5">
      <c r="A284" s="25"/>
      <c r="B284" s="25"/>
      <c r="C284" s="25"/>
      <c r="D284" s="25"/>
      <c r="E284" s="25"/>
    </row>
    <row r="285" ht="27.75" customHeight="1" spans="1:5">
      <c r="A285" s="25"/>
      <c r="B285" s="25"/>
      <c r="C285" s="25"/>
      <c r="D285" s="25"/>
      <c r="E285" s="25"/>
    </row>
    <row r="286" ht="27.75" customHeight="1" spans="1:5">
      <c r="A286" s="25"/>
      <c r="B286" s="25"/>
      <c r="C286" s="25"/>
      <c r="D286" s="25"/>
      <c r="E286" s="25"/>
    </row>
    <row r="287" ht="27.75" customHeight="1" spans="1:5">
      <c r="A287" s="25"/>
      <c r="B287" s="25"/>
      <c r="C287" s="25"/>
      <c r="D287" s="25"/>
      <c r="E287" s="25"/>
    </row>
    <row r="288" ht="27.75" customHeight="1" spans="1:5">
      <c r="A288" s="25"/>
      <c r="B288" s="25"/>
      <c r="C288" s="25"/>
      <c r="D288" s="25"/>
      <c r="E288" s="25"/>
    </row>
    <row r="289" ht="27.75" customHeight="1" spans="1:5">
      <c r="A289" s="25"/>
      <c r="B289" s="25"/>
      <c r="C289" s="25"/>
      <c r="D289" s="25"/>
      <c r="E289" s="25"/>
    </row>
    <row r="290" ht="27.75" customHeight="1" spans="1:5">
      <c r="A290" s="25"/>
      <c r="B290" s="25"/>
      <c r="C290" s="25"/>
      <c r="D290" s="25"/>
      <c r="E290" s="25"/>
    </row>
    <row r="291" ht="27.75" customHeight="1" spans="1:5">
      <c r="A291" s="25"/>
      <c r="B291" s="25"/>
      <c r="C291" s="25"/>
      <c r="D291" s="25"/>
      <c r="E291" s="25"/>
    </row>
    <row r="292" ht="27.75" customHeight="1" spans="1:5">
      <c r="A292" s="25"/>
      <c r="B292" s="25"/>
      <c r="C292" s="25"/>
      <c r="D292" s="25"/>
      <c r="E292" s="25"/>
    </row>
    <row r="293" ht="27.75" customHeight="1" spans="1:5">
      <c r="A293" s="25"/>
      <c r="B293" s="25"/>
      <c r="C293" s="25"/>
      <c r="D293" s="25"/>
      <c r="E293" s="25"/>
    </row>
    <row r="294" ht="27.75" customHeight="1" spans="1:5">
      <c r="A294" s="25"/>
      <c r="B294" s="25"/>
      <c r="C294" s="25"/>
      <c r="D294" s="25"/>
      <c r="E294" s="25"/>
    </row>
    <row r="295" ht="27.75" customHeight="1" spans="1:5">
      <c r="A295" s="25"/>
      <c r="B295" s="25"/>
      <c r="C295" s="25"/>
      <c r="D295" s="25"/>
      <c r="E295" s="25"/>
    </row>
    <row r="296" ht="27.75" customHeight="1" spans="1:5">
      <c r="A296" s="25"/>
      <c r="B296" s="25"/>
      <c r="C296" s="25"/>
      <c r="D296" s="25"/>
      <c r="E296" s="25"/>
    </row>
    <row r="297" ht="27.75" customHeight="1" spans="1:5">
      <c r="A297" s="25"/>
      <c r="B297" s="25"/>
      <c r="C297" s="25"/>
      <c r="D297" s="25"/>
      <c r="E297" s="25"/>
    </row>
    <row r="298" ht="27.75" customHeight="1" spans="1:5">
      <c r="A298" s="25"/>
      <c r="B298" s="25"/>
      <c r="C298" s="25"/>
      <c r="D298" s="25"/>
      <c r="E298" s="25"/>
    </row>
    <row r="299" ht="27.75" customHeight="1" spans="1:5">
      <c r="A299" s="25"/>
      <c r="B299" s="25"/>
      <c r="C299" s="25"/>
      <c r="D299" s="25"/>
      <c r="E299" s="25"/>
    </row>
    <row r="300" ht="27.75" customHeight="1" spans="1:5">
      <c r="A300" s="25"/>
      <c r="B300" s="25"/>
      <c r="C300" s="25"/>
      <c r="D300" s="25"/>
      <c r="E300" s="25"/>
    </row>
    <row r="301" ht="27.75" customHeight="1" spans="1:5">
      <c r="A301" s="25"/>
      <c r="B301" s="25"/>
      <c r="C301" s="25"/>
      <c r="D301" s="25"/>
      <c r="E301" s="25"/>
    </row>
    <row r="302" ht="27.75" customHeight="1" spans="1:5">
      <c r="A302" s="25"/>
      <c r="B302" s="25"/>
      <c r="C302" s="25"/>
      <c r="D302" s="25"/>
      <c r="E302" s="25"/>
    </row>
    <row r="303" ht="27.75" customHeight="1" spans="1:5">
      <c r="A303" s="25"/>
      <c r="B303" s="25"/>
      <c r="C303" s="25"/>
      <c r="D303" s="25"/>
      <c r="E303" s="25"/>
    </row>
    <row r="304" ht="27.75" customHeight="1" spans="1:5">
      <c r="A304" s="25"/>
      <c r="B304" s="25"/>
      <c r="C304" s="25"/>
      <c r="D304" s="25"/>
      <c r="E304" s="25"/>
    </row>
    <row r="305" ht="27.75" customHeight="1" spans="1:5">
      <c r="A305" s="25"/>
      <c r="B305" s="25"/>
      <c r="C305" s="25"/>
      <c r="D305" s="25"/>
      <c r="E305" s="25"/>
    </row>
    <row r="306" ht="27.75" customHeight="1" spans="1:5">
      <c r="A306" s="25"/>
      <c r="B306" s="25"/>
      <c r="C306" s="25"/>
      <c r="D306" s="25"/>
      <c r="E306" s="25"/>
    </row>
    <row r="307" ht="27.75" customHeight="1" spans="1:5">
      <c r="A307" s="25"/>
      <c r="B307" s="25"/>
      <c r="C307" s="25"/>
      <c r="D307" s="25"/>
      <c r="E307" s="25"/>
    </row>
    <row r="308" ht="27.75" customHeight="1" spans="1:5">
      <c r="A308" s="25"/>
      <c r="B308" s="25"/>
      <c r="C308" s="25"/>
      <c r="D308" s="25"/>
      <c r="E308" s="25"/>
    </row>
    <row r="309" ht="27.75" customHeight="1" spans="1:5">
      <c r="A309" s="25"/>
      <c r="B309" s="25"/>
      <c r="C309" s="25"/>
      <c r="D309" s="25"/>
      <c r="E309" s="25"/>
    </row>
    <row r="310" ht="27.75" customHeight="1" spans="1:5">
      <c r="A310" s="25"/>
      <c r="B310" s="25"/>
      <c r="C310" s="25"/>
      <c r="D310" s="25"/>
      <c r="E310" s="25"/>
    </row>
    <row r="311" ht="27.75" customHeight="1" spans="1:5">
      <c r="A311" s="25"/>
      <c r="B311" s="25"/>
      <c r="C311" s="25"/>
      <c r="D311" s="25"/>
      <c r="E311" s="25"/>
    </row>
    <row r="312" ht="27.75" customHeight="1" spans="1:5">
      <c r="A312" s="25"/>
      <c r="B312" s="25"/>
      <c r="C312" s="25"/>
      <c r="D312" s="25"/>
      <c r="E312" s="25"/>
    </row>
    <row r="313" ht="27.75" customHeight="1" spans="1:5">
      <c r="A313" s="25"/>
      <c r="B313" s="25"/>
      <c r="C313" s="25"/>
      <c r="D313" s="25"/>
      <c r="E313" s="25"/>
    </row>
    <row r="314" ht="27.75" customHeight="1" spans="1:5">
      <c r="A314" s="25"/>
      <c r="B314" s="25"/>
      <c r="C314" s="25"/>
      <c r="D314" s="25"/>
      <c r="E314" s="25"/>
    </row>
    <row r="315" ht="27.75" customHeight="1" spans="1:5">
      <c r="A315" s="25"/>
      <c r="B315" s="25"/>
      <c r="C315" s="25"/>
      <c r="D315" s="25"/>
      <c r="E315" s="25"/>
    </row>
    <row r="316" ht="27.75" customHeight="1" spans="1:5">
      <c r="A316" s="25"/>
      <c r="B316" s="25"/>
      <c r="C316" s="25"/>
      <c r="D316" s="25"/>
      <c r="E316" s="25"/>
    </row>
    <row r="317" ht="27.75" customHeight="1" spans="1:5">
      <c r="A317" s="25"/>
      <c r="B317" s="25"/>
      <c r="C317" s="25"/>
      <c r="D317" s="25"/>
      <c r="E317" s="25"/>
    </row>
    <row r="318" ht="27.75" customHeight="1" spans="1:5">
      <c r="A318" s="25"/>
      <c r="B318" s="25"/>
      <c r="C318" s="25"/>
      <c r="D318" s="25"/>
      <c r="E318" s="25"/>
    </row>
    <row r="319" ht="27.75" customHeight="1" spans="1:5">
      <c r="A319" s="25"/>
      <c r="B319" s="25"/>
      <c r="C319" s="25"/>
      <c r="D319" s="25"/>
      <c r="E319" s="25"/>
    </row>
    <row r="320" ht="27.75" customHeight="1" spans="1:5">
      <c r="A320" s="25"/>
      <c r="B320" s="25"/>
      <c r="C320" s="25"/>
      <c r="D320" s="25"/>
      <c r="E320" s="25"/>
    </row>
    <row r="321" ht="27.75" customHeight="1" spans="1:5">
      <c r="A321" s="25"/>
      <c r="B321" s="25"/>
      <c r="C321" s="25"/>
      <c r="D321" s="25"/>
      <c r="E321" s="25"/>
    </row>
    <row r="322" ht="27.75" customHeight="1" spans="1:5">
      <c r="A322" s="25"/>
      <c r="B322" s="25"/>
      <c r="C322" s="25"/>
      <c r="D322" s="25"/>
      <c r="E322" s="25"/>
    </row>
    <row r="323" ht="27.75" customHeight="1" spans="1:5">
      <c r="A323" s="25"/>
      <c r="B323" s="25"/>
      <c r="C323" s="25"/>
      <c r="D323" s="25"/>
      <c r="E323" s="25"/>
    </row>
    <row r="324" ht="27.75" customHeight="1" spans="1:5">
      <c r="A324" s="25"/>
      <c r="B324" s="25"/>
      <c r="C324" s="25"/>
      <c r="D324" s="25"/>
      <c r="E324" s="25"/>
    </row>
    <row r="325" ht="27.75" customHeight="1" spans="1:5">
      <c r="A325" s="25"/>
      <c r="B325" s="25"/>
      <c r="C325" s="25"/>
      <c r="D325" s="25"/>
      <c r="E325" s="25"/>
    </row>
    <row r="326" ht="27.75" customHeight="1" spans="1:5">
      <c r="A326" s="25"/>
      <c r="B326" s="25"/>
      <c r="C326" s="25"/>
      <c r="D326" s="25"/>
      <c r="E326" s="25"/>
    </row>
    <row r="327" ht="27.75" customHeight="1" spans="1:5">
      <c r="A327" s="25"/>
      <c r="B327" s="25"/>
      <c r="C327" s="25"/>
      <c r="D327" s="25"/>
      <c r="E327" s="25"/>
    </row>
    <row r="328" ht="27.75" customHeight="1" spans="1:5">
      <c r="A328" s="25"/>
      <c r="B328" s="25"/>
      <c r="C328" s="25"/>
      <c r="D328" s="25"/>
      <c r="E328" s="25"/>
    </row>
    <row r="329" ht="27.75" customHeight="1" spans="1:5">
      <c r="A329" s="25"/>
      <c r="B329" s="25"/>
      <c r="C329" s="25"/>
      <c r="D329" s="25"/>
      <c r="E329" s="25"/>
    </row>
    <row r="330" ht="27.75" customHeight="1" spans="1:5">
      <c r="A330" s="25"/>
      <c r="B330" s="25"/>
      <c r="C330" s="25"/>
      <c r="D330" s="25"/>
      <c r="E330" s="25"/>
    </row>
    <row r="331" ht="27.75" customHeight="1" spans="1:5">
      <c r="A331" s="25"/>
      <c r="B331" s="25"/>
      <c r="C331" s="25"/>
      <c r="D331" s="25"/>
      <c r="E331" s="25"/>
    </row>
    <row r="332" ht="27.75" customHeight="1" spans="1:5">
      <c r="A332" s="25"/>
      <c r="B332" s="25"/>
      <c r="C332" s="25"/>
      <c r="D332" s="25"/>
      <c r="E332" s="25"/>
    </row>
    <row r="333" ht="27.75" customHeight="1" spans="1:5">
      <c r="A333" s="25"/>
      <c r="B333" s="25"/>
      <c r="C333" s="25"/>
      <c r="D333" s="25"/>
      <c r="E333" s="25"/>
    </row>
    <row r="334" ht="27.75" customHeight="1" spans="1:5">
      <c r="A334" s="25"/>
      <c r="B334" s="25"/>
      <c r="C334" s="25"/>
      <c r="D334" s="25"/>
      <c r="E334" s="25"/>
    </row>
    <row r="335" ht="27.75" customHeight="1" spans="1:5">
      <c r="A335" s="25"/>
      <c r="B335" s="25"/>
      <c r="C335" s="25"/>
      <c r="D335" s="25"/>
      <c r="E335" s="25"/>
    </row>
    <row r="336" ht="27.75" customHeight="1" spans="1:5">
      <c r="A336" s="25"/>
      <c r="B336" s="25"/>
      <c r="C336" s="25"/>
      <c r="D336" s="25"/>
      <c r="E336" s="25"/>
    </row>
    <row r="337" ht="27.75" customHeight="1" spans="1:5">
      <c r="A337" s="25"/>
      <c r="B337" s="25"/>
      <c r="C337" s="25"/>
      <c r="D337" s="25"/>
      <c r="E337" s="25"/>
    </row>
    <row r="338" ht="27.75" customHeight="1" spans="1:5">
      <c r="A338" s="25"/>
      <c r="B338" s="25"/>
      <c r="C338" s="25"/>
      <c r="D338" s="25"/>
      <c r="E338" s="25"/>
    </row>
    <row r="339" ht="27.75" customHeight="1" spans="1:5">
      <c r="A339" s="25"/>
      <c r="B339" s="25"/>
      <c r="C339" s="25"/>
      <c r="D339" s="25"/>
      <c r="E339" s="25"/>
    </row>
    <row r="340" ht="27.75" customHeight="1" spans="1:5">
      <c r="A340" s="25"/>
      <c r="B340" s="25"/>
      <c r="C340" s="25"/>
      <c r="D340" s="25"/>
      <c r="E340" s="25"/>
    </row>
    <row r="341" ht="27.75" customHeight="1" spans="1:5">
      <c r="A341" s="25"/>
      <c r="B341" s="25"/>
      <c r="C341" s="25"/>
      <c r="D341" s="25"/>
      <c r="E341" s="25"/>
    </row>
    <row r="342" ht="27.75" customHeight="1" spans="1:5">
      <c r="A342" s="25"/>
      <c r="B342" s="25"/>
      <c r="C342" s="25"/>
      <c r="D342" s="25"/>
      <c r="E342" s="25"/>
    </row>
    <row r="343" ht="27.75" customHeight="1" spans="1:5">
      <c r="A343" s="25"/>
      <c r="B343" s="25"/>
      <c r="C343" s="25"/>
      <c r="D343" s="25"/>
      <c r="E343" s="25"/>
    </row>
    <row r="344" ht="27.75" customHeight="1" spans="1:5">
      <c r="A344" s="25"/>
      <c r="B344" s="25"/>
      <c r="C344" s="25"/>
      <c r="D344" s="25"/>
      <c r="E344" s="25"/>
    </row>
    <row r="345" ht="27.75" customHeight="1" spans="1:5">
      <c r="A345" s="25"/>
      <c r="B345" s="25"/>
      <c r="C345" s="25"/>
      <c r="D345" s="25"/>
      <c r="E345" s="25"/>
    </row>
    <row r="346" ht="27.75" customHeight="1" spans="1:5">
      <c r="A346" s="25"/>
      <c r="B346" s="25"/>
      <c r="C346" s="25"/>
      <c r="D346" s="25"/>
      <c r="E346" s="25"/>
    </row>
    <row r="347" ht="27.75" customHeight="1" spans="1:5">
      <c r="A347" s="25"/>
      <c r="B347" s="25"/>
      <c r="C347" s="25"/>
      <c r="D347" s="25"/>
      <c r="E347" s="25"/>
    </row>
    <row r="348" ht="27.75" customHeight="1" spans="1:5">
      <c r="A348" s="25"/>
      <c r="B348" s="25"/>
      <c r="C348" s="25"/>
      <c r="D348" s="25"/>
      <c r="E348" s="25"/>
    </row>
    <row r="349" ht="27.75" customHeight="1" spans="1:5">
      <c r="A349" s="25"/>
      <c r="B349" s="25"/>
      <c r="C349" s="25"/>
      <c r="D349" s="25"/>
      <c r="E349" s="25"/>
    </row>
    <row r="350" ht="27.75" customHeight="1" spans="1:5">
      <c r="A350" s="25"/>
      <c r="B350" s="25"/>
      <c r="C350" s="25"/>
      <c r="D350" s="25"/>
      <c r="E350" s="25"/>
    </row>
    <row r="351" ht="27.75" customHeight="1"/>
    <row r="352" ht="27.75" customHeight="1"/>
    <row r="353" ht="27.75" customHeight="1"/>
    <row r="354" ht="27.75" customHeight="1"/>
    <row r="355" ht="27.75" customHeight="1"/>
    <row r="356" ht="27.75" customHeight="1"/>
    <row r="357" ht="27.75" customHeight="1"/>
    <row r="358" ht="27.75" customHeight="1"/>
    <row r="359" ht="27.75" customHeight="1"/>
    <row r="360" ht="27.75" customHeight="1"/>
    <row r="361" ht="27.75" customHeight="1"/>
    <row r="362" ht="27.75" customHeight="1"/>
    <row r="363" ht="27.75" customHeight="1"/>
    <row r="364" ht="27.75" customHeight="1"/>
    <row r="365" ht="27.75" customHeight="1"/>
    <row r="366" ht="27.75" customHeight="1"/>
    <row r="367" ht="27.75" customHeight="1"/>
    <row r="368" ht="27.75" customHeight="1"/>
    <row r="369" ht="27.75" customHeight="1"/>
    <row r="370" ht="27.75" customHeight="1"/>
    <row r="371" ht="27.75" customHeight="1"/>
    <row r="372" ht="27.75" customHeight="1"/>
    <row r="373" ht="27.75" customHeight="1"/>
    <row r="374" ht="27.75" customHeight="1"/>
    <row r="375" ht="27.75" customHeight="1"/>
    <row r="376" ht="27.75" customHeight="1"/>
    <row r="377" ht="27.75" customHeight="1"/>
    <row r="378" ht="27.75" customHeight="1"/>
    <row r="379" ht="27.75" customHeight="1"/>
    <row r="380" ht="27.75" customHeight="1"/>
    <row r="381" ht="27.75" customHeight="1"/>
    <row r="382" ht="27.75" customHeight="1"/>
    <row r="383" ht="27.75" customHeight="1"/>
    <row r="384" ht="27.75" customHeight="1"/>
    <row r="385" ht="27.75" customHeight="1"/>
    <row r="386" ht="27.75" customHeight="1"/>
    <row r="387" ht="27.75" customHeight="1"/>
    <row r="388" ht="27.75" customHeight="1"/>
    <row r="389" ht="27.75" customHeight="1"/>
    <row r="390" ht="27.75" customHeight="1"/>
    <row r="391" ht="27.75" customHeight="1"/>
    <row r="392" ht="27.75" customHeight="1"/>
    <row r="393" ht="27.75" customHeight="1"/>
    <row r="394" ht="27.75" customHeight="1"/>
    <row r="395" ht="27.75" customHeight="1"/>
    <row r="396" ht="27.75" customHeight="1"/>
    <row r="397" ht="27.75" customHeight="1"/>
    <row r="398" ht="27.75" customHeight="1"/>
    <row r="399" ht="27.75" customHeight="1"/>
    <row r="400" ht="27.75" customHeight="1"/>
    <row r="401" ht="27.75" customHeight="1"/>
    <row r="402" ht="27.75" customHeight="1"/>
    <row r="403" ht="27.75" customHeight="1"/>
    <row r="404" ht="27.75" customHeight="1"/>
    <row r="405" ht="27.75" customHeight="1"/>
    <row r="406" ht="27.75" customHeight="1"/>
    <row r="407" ht="27.75" customHeight="1"/>
    <row r="408" ht="27.75" customHeight="1"/>
    <row r="409" ht="27.75" customHeight="1"/>
    <row r="410" ht="27.75" customHeight="1"/>
  </sheetData>
  <sheetProtection password="EA37" sheet="1" objects="1"/>
  <mergeCells count="1">
    <mergeCell ref="A1:K1"/>
  </mergeCells>
  <pageMargins left="0.156944444444444" right="0.118055555555556" top="0.393055555555556" bottom="0.75" header="0.3" footer="0.3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1"/>
  <sheetViews>
    <sheetView workbookViewId="0">
      <selection activeCell="F10" sqref="F10"/>
    </sheetView>
  </sheetViews>
  <sheetFormatPr defaultColWidth="9" defaultRowHeight="14.4"/>
  <cols>
    <col min="1" max="1" width="6.75" style="5" customWidth="1"/>
    <col min="2" max="2" width="17.4166666666667" style="5" customWidth="1"/>
    <col min="3" max="3" width="16.5462962962963" style="5" customWidth="1"/>
    <col min="4" max="4" width="10.8888888888889" style="5" customWidth="1"/>
    <col min="5" max="5" width="15.6018518518519" style="5" customWidth="1"/>
    <col min="6" max="6" width="20.8888888888889" style="6" customWidth="1"/>
    <col min="7" max="7" width="16.5740740740741" style="6" customWidth="1"/>
    <col min="8" max="8" width="20.8888888888889" style="6" customWidth="1"/>
    <col min="9" max="9" width="16.5740740740741" style="6" customWidth="1"/>
    <col min="10" max="10" width="16.5740740740741" style="5" customWidth="1"/>
    <col min="11" max="11" width="15.8796296296296" style="5" customWidth="1"/>
    <col min="12" max="16384" width="9" style="5"/>
  </cols>
  <sheetData>
    <row r="1" s="1" customFormat="1" ht="78" customHeight="1" spans="1:11">
      <c r="A1" s="7" t="s">
        <v>121</v>
      </c>
      <c r="B1" s="8"/>
      <c r="C1" s="8"/>
      <c r="D1" s="8"/>
      <c r="E1" s="8"/>
      <c r="F1" s="9"/>
      <c r="G1" s="9"/>
      <c r="H1" s="9"/>
      <c r="I1" s="9"/>
      <c r="J1" s="8"/>
      <c r="K1" s="19"/>
    </row>
    <row r="2" s="2" customFormat="1" ht="27" customHeight="1" spans="1:11">
      <c r="A2" s="10" t="s">
        <v>1</v>
      </c>
      <c r="B2" s="10" t="s">
        <v>2</v>
      </c>
      <c r="C2" s="10" t="s">
        <v>3</v>
      </c>
      <c r="D2" s="10" t="s">
        <v>4</v>
      </c>
      <c r="E2" s="11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0" t="s">
        <v>10</v>
      </c>
      <c r="K2" s="10" t="s">
        <v>11</v>
      </c>
    </row>
    <row r="3" s="17" customFormat="1" ht="27.75" customHeight="1" spans="1:11">
      <c r="A3" s="13">
        <v>1</v>
      </c>
      <c r="B3" s="13" t="s">
        <v>122</v>
      </c>
      <c r="C3" s="13">
        <v>10101012122</v>
      </c>
      <c r="D3" s="26" t="s">
        <v>123</v>
      </c>
      <c r="E3" s="14" t="s">
        <v>124</v>
      </c>
      <c r="F3" s="16">
        <f t="shared" ref="F3:F8" si="0">E3*0.6</f>
        <v>48.12</v>
      </c>
      <c r="G3" s="16">
        <v>85.33</v>
      </c>
      <c r="H3" s="15">
        <f t="shared" ref="H3:H8" si="1">G3*0.4</f>
        <v>34.132</v>
      </c>
      <c r="I3" s="15">
        <f t="shared" ref="I3:I8" si="2">F3+H3</f>
        <v>82.252</v>
      </c>
      <c r="J3" s="14">
        <v>1</v>
      </c>
      <c r="K3" s="13"/>
    </row>
    <row r="4" s="17" customFormat="1" ht="27.75" customHeight="1" spans="1:11">
      <c r="A4" s="13">
        <v>2</v>
      </c>
      <c r="B4" s="13" t="s">
        <v>122</v>
      </c>
      <c r="C4" s="13">
        <v>10101012424</v>
      </c>
      <c r="D4" s="26" t="s">
        <v>125</v>
      </c>
      <c r="E4" s="14" t="s">
        <v>126</v>
      </c>
      <c r="F4" s="16">
        <f t="shared" si="0"/>
        <v>47.82</v>
      </c>
      <c r="G4" s="16">
        <v>86</v>
      </c>
      <c r="H4" s="15">
        <f t="shared" si="1"/>
        <v>34.4</v>
      </c>
      <c r="I4" s="15">
        <f t="shared" si="2"/>
        <v>82.22</v>
      </c>
      <c r="J4" s="14">
        <v>2</v>
      </c>
      <c r="K4" s="13"/>
    </row>
    <row r="5" s="17" customFormat="1" ht="27.75" customHeight="1" spans="1:11">
      <c r="A5" s="13">
        <v>3</v>
      </c>
      <c r="B5" s="13" t="s">
        <v>122</v>
      </c>
      <c r="C5" s="13">
        <v>10101012429</v>
      </c>
      <c r="D5" s="26" t="s">
        <v>127</v>
      </c>
      <c r="E5" s="14" t="s">
        <v>128</v>
      </c>
      <c r="F5" s="16">
        <f t="shared" si="0"/>
        <v>47.94</v>
      </c>
      <c r="G5" s="16">
        <v>77.67</v>
      </c>
      <c r="H5" s="15">
        <f t="shared" si="1"/>
        <v>31.068</v>
      </c>
      <c r="I5" s="15">
        <f t="shared" si="2"/>
        <v>79.008</v>
      </c>
      <c r="J5" s="14">
        <v>3</v>
      </c>
      <c r="K5" s="13"/>
    </row>
    <row r="6" s="17" customFormat="1" ht="27.75" customHeight="1" spans="1:11">
      <c r="A6" s="13">
        <v>4</v>
      </c>
      <c r="B6" s="13" t="s">
        <v>122</v>
      </c>
      <c r="C6" s="13">
        <v>10101012504</v>
      </c>
      <c r="D6" s="26" t="s">
        <v>129</v>
      </c>
      <c r="E6" s="14" t="s">
        <v>130</v>
      </c>
      <c r="F6" s="16">
        <f t="shared" si="0"/>
        <v>46.5</v>
      </c>
      <c r="G6" s="16">
        <v>80.67</v>
      </c>
      <c r="H6" s="15">
        <f t="shared" si="1"/>
        <v>32.268</v>
      </c>
      <c r="I6" s="15">
        <f t="shared" si="2"/>
        <v>78.768</v>
      </c>
      <c r="J6" s="14">
        <v>4</v>
      </c>
      <c r="K6" s="13"/>
    </row>
    <row r="7" s="17" customFormat="1" ht="27.75" customHeight="1" spans="1:11">
      <c r="A7" s="13">
        <v>5</v>
      </c>
      <c r="B7" s="13" t="s">
        <v>122</v>
      </c>
      <c r="C7" s="13">
        <v>10101012118</v>
      </c>
      <c r="D7" s="26" t="s">
        <v>131</v>
      </c>
      <c r="E7" s="14" t="s">
        <v>27</v>
      </c>
      <c r="F7" s="16">
        <f t="shared" si="0"/>
        <v>46.32</v>
      </c>
      <c r="G7" s="16">
        <v>75</v>
      </c>
      <c r="H7" s="15">
        <f t="shared" si="1"/>
        <v>30</v>
      </c>
      <c r="I7" s="15">
        <f t="shared" si="2"/>
        <v>76.32</v>
      </c>
      <c r="J7" s="14">
        <v>5</v>
      </c>
      <c r="K7" s="13"/>
    </row>
    <row r="8" s="17" customFormat="1" ht="27.75" customHeight="1" spans="1:11">
      <c r="A8" s="13">
        <v>6</v>
      </c>
      <c r="B8" s="13" t="s">
        <v>122</v>
      </c>
      <c r="C8" s="13">
        <v>10101012507</v>
      </c>
      <c r="D8" s="26" t="s">
        <v>132</v>
      </c>
      <c r="E8" s="14" t="s">
        <v>133</v>
      </c>
      <c r="F8" s="16">
        <f t="shared" si="0"/>
        <v>45.36</v>
      </c>
      <c r="G8" s="16">
        <v>63.67</v>
      </c>
      <c r="H8" s="15">
        <f t="shared" si="1"/>
        <v>25.468</v>
      </c>
      <c r="I8" s="15">
        <f t="shared" si="2"/>
        <v>70.828</v>
      </c>
      <c r="J8" s="14">
        <v>6</v>
      </c>
      <c r="K8" s="13"/>
    </row>
    <row r="9" ht="27.75" customHeight="1"/>
    <row r="10" ht="27.75" customHeight="1"/>
    <row r="11" ht="27.75" customHeight="1"/>
    <row r="12" ht="27.75" customHeight="1"/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  <row r="25" ht="27.75" customHeight="1"/>
    <row r="26" ht="27.75" customHeight="1"/>
    <row r="27" ht="27.75" customHeight="1"/>
    <row r="28" ht="27.75" customHeight="1"/>
    <row r="31" s="4" customFormat="1" ht="19.2" spans="1:11">
      <c r="A31" s="5"/>
      <c r="B31" s="5"/>
      <c r="C31" s="5"/>
      <c r="D31" s="5"/>
      <c r="E31" s="5"/>
      <c r="F31" s="6"/>
      <c r="G31" s="6"/>
      <c r="H31" s="6"/>
      <c r="I31" s="6"/>
      <c r="J31" s="5"/>
      <c r="K31" s="5"/>
    </row>
  </sheetData>
  <sheetProtection password="EA37" sheet="1" objects="1"/>
  <mergeCells count="1">
    <mergeCell ref="A1:K1"/>
  </mergeCells>
  <pageMargins left="0.275" right="0.196527777777778" top="0.354166666666667" bottom="0.75" header="0.3" footer="0.3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2"/>
  <sheetViews>
    <sheetView workbookViewId="0">
      <selection activeCell="A4" sqref="$A4:$XFD4"/>
    </sheetView>
  </sheetViews>
  <sheetFormatPr defaultColWidth="9" defaultRowHeight="14.4"/>
  <cols>
    <col min="1" max="1" width="5.96296296296296" style="5" customWidth="1"/>
    <col min="2" max="2" width="18.462962962963" style="5" customWidth="1"/>
    <col min="3" max="3" width="17.8240740740741" style="5" customWidth="1"/>
    <col min="4" max="4" width="9.87962962962963" style="5" customWidth="1"/>
    <col min="5" max="5" width="14.8518518518519" style="5" customWidth="1"/>
    <col min="6" max="6" width="19.1111111111111" style="6" customWidth="1"/>
    <col min="7" max="7" width="14.8518518518519" style="6" customWidth="1"/>
    <col min="8" max="8" width="18.4444444444444" style="6" customWidth="1"/>
    <col min="9" max="9" width="14.8518518518519" style="6" customWidth="1"/>
    <col min="10" max="10" width="9.44444444444444" style="5" customWidth="1"/>
    <col min="11" max="11" width="9.66666666666667" style="5" customWidth="1"/>
    <col min="12" max="16384" width="9" style="5"/>
  </cols>
  <sheetData>
    <row r="1" s="1" customFormat="1" ht="64.5" customHeight="1" spans="1:11">
      <c r="A1" s="7" t="s">
        <v>134</v>
      </c>
      <c r="B1" s="8"/>
      <c r="C1" s="8"/>
      <c r="D1" s="8"/>
      <c r="E1" s="8"/>
      <c r="F1" s="9"/>
      <c r="G1" s="9"/>
      <c r="H1" s="9"/>
      <c r="I1" s="9"/>
      <c r="J1" s="8"/>
      <c r="K1" s="19"/>
    </row>
    <row r="2" s="2" customFormat="1" ht="27" customHeight="1" spans="1:11">
      <c r="A2" s="10" t="s">
        <v>1</v>
      </c>
      <c r="B2" s="10" t="s">
        <v>2</v>
      </c>
      <c r="C2" s="10" t="s">
        <v>3</v>
      </c>
      <c r="D2" s="10" t="s">
        <v>4</v>
      </c>
      <c r="E2" s="11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0" t="s">
        <v>10</v>
      </c>
      <c r="K2" s="10" t="s">
        <v>11</v>
      </c>
    </row>
    <row r="3" s="17" customFormat="1" ht="27.75" customHeight="1" spans="1:11">
      <c r="A3" s="13">
        <v>1</v>
      </c>
      <c r="B3" s="13" t="s">
        <v>135</v>
      </c>
      <c r="C3" s="13">
        <v>10101010105</v>
      </c>
      <c r="D3" s="13" t="s">
        <v>136</v>
      </c>
      <c r="E3" s="14" t="s">
        <v>137</v>
      </c>
      <c r="F3" s="16">
        <f>E3*0.6</f>
        <v>44.1</v>
      </c>
      <c r="G3" s="16">
        <v>84.33</v>
      </c>
      <c r="H3" s="15">
        <f>G3*0.4</f>
        <v>33.732</v>
      </c>
      <c r="I3" s="15">
        <f>F3+H3</f>
        <v>77.832</v>
      </c>
      <c r="J3" s="14">
        <v>1</v>
      </c>
      <c r="K3" s="13"/>
    </row>
    <row r="4" s="17" customFormat="1" ht="27.75" customHeight="1" spans="1:11">
      <c r="A4" s="13">
        <v>2</v>
      </c>
      <c r="B4" s="13" t="s">
        <v>135</v>
      </c>
      <c r="C4" s="13">
        <v>10101010103</v>
      </c>
      <c r="D4" s="13" t="s">
        <v>138</v>
      </c>
      <c r="E4" s="14" t="s">
        <v>139</v>
      </c>
      <c r="F4" s="16">
        <f>E4*0.6</f>
        <v>45.48</v>
      </c>
      <c r="G4" s="16">
        <v>76.33</v>
      </c>
      <c r="H4" s="15">
        <f>G4*0.4</f>
        <v>30.532</v>
      </c>
      <c r="I4" s="15">
        <f>F4+H4</f>
        <v>76.012</v>
      </c>
      <c r="J4" s="14">
        <v>2</v>
      </c>
      <c r="K4" s="13"/>
    </row>
    <row r="5" s="17" customFormat="1" ht="27.75" customHeight="1" spans="1:11">
      <c r="A5" s="13">
        <v>3</v>
      </c>
      <c r="B5" s="13" t="s">
        <v>135</v>
      </c>
      <c r="C5" s="13">
        <v>10101010118</v>
      </c>
      <c r="D5" s="13" t="s">
        <v>140</v>
      </c>
      <c r="E5" s="14" t="s">
        <v>43</v>
      </c>
      <c r="F5" s="16">
        <f>E5*0.6</f>
        <v>43.92</v>
      </c>
      <c r="G5" s="16">
        <v>72</v>
      </c>
      <c r="H5" s="15">
        <f>G5*0.4</f>
        <v>28.8</v>
      </c>
      <c r="I5" s="15">
        <f>F5+H5</f>
        <v>72.72</v>
      </c>
      <c r="J5" s="14">
        <v>3</v>
      </c>
      <c r="K5" s="13"/>
    </row>
    <row r="6" ht="27.75" customHeight="1" spans="1:11">
      <c r="A6" s="17"/>
      <c r="B6" s="17"/>
      <c r="C6" s="17"/>
      <c r="D6" s="17"/>
      <c r="E6" s="17"/>
      <c r="F6" s="18"/>
      <c r="G6" s="18"/>
      <c r="H6" s="18"/>
      <c r="I6" s="18"/>
      <c r="J6" s="17"/>
      <c r="K6" s="17"/>
    </row>
    <row r="7" ht="27.75" customHeight="1" spans="1:11">
      <c r="A7" s="17"/>
      <c r="B7" s="17"/>
      <c r="C7" s="20"/>
      <c r="D7" s="17"/>
      <c r="E7" s="17"/>
      <c r="F7" s="18"/>
      <c r="G7" s="18"/>
      <c r="H7" s="18"/>
      <c r="I7" s="18"/>
      <c r="J7" s="17"/>
      <c r="K7" s="17"/>
    </row>
    <row r="8" ht="27.75" customHeight="1"/>
    <row r="9" ht="27.75" customHeight="1"/>
    <row r="10" ht="27.75" customHeight="1"/>
    <row r="11" ht="27.75" customHeight="1"/>
    <row r="12" ht="27.75" customHeight="1"/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  <row r="25" ht="27.75" customHeight="1"/>
    <row r="26" ht="27.75" customHeight="1"/>
    <row r="27" ht="27.75" customHeight="1"/>
    <row r="28" ht="27.75" customHeight="1"/>
    <row r="29" ht="27.75" customHeight="1"/>
    <row r="30" ht="27.75" customHeight="1"/>
    <row r="31" ht="27.75" customHeight="1"/>
    <row r="32" ht="27.75" customHeight="1"/>
    <row r="33" ht="27.75" customHeight="1"/>
    <row r="34" ht="27.75" customHeight="1"/>
    <row r="35" ht="27.75" customHeight="1"/>
    <row r="36" ht="27.75" customHeight="1"/>
    <row r="37" ht="27.75" customHeight="1"/>
    <row r="38" ht="27.75" customHeight="1"/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  <row r="48" ht="27.75" customHeight="1"/>
    <row r="49" ht="27.75" customHeight="1"/>
    <row r="50" ht="27.75" customHeight="1"/>
    <row r="51" ht="27.75" customHeight="1"/>
    <row r="52" ht="27.75" customHeight="1"/>
    <row r="53" ht="27.75" customHeight="1"/>
    <row r="54" ht="27.75" customHeight="1"/>
    <row r="55" ht="27.75" customHeight="1"/>
    <row r="56" ht="27.75" customHeight="1"/>
    <row r="57" ht="27.75" customHeight="1"/>
    <row r="58" ht="27.75" customHeight="1"/>
    <row r="59" ht="27.75" customHeight="1"/>
    <row r="62" s="4" customFormat="1" ht="19.2" spans="1:11">
      <c r="A62" s="5"/>
      <c r="B62" s="5"/>
      <c r="C62" s="5"/>
      <c r="D62" s="5"/>
      <c r="E62" s="5"/>
      <c r="F62" s="6"/>
      <c r="G62" s="6"/>
      <c r="H62" s="6"/>
      <c r="I62" s="6"/>
      <c r="J62" s="5"/>
      <c r="K62" s="5"/>
    </row>
  </sheetData>
  <sheetProtection password="EA37" sheet="1" objects="1"/>
  <mergeCells count="1">
    <mergeCell ref="A1:K1"/>
  </mergeCells>
  <pageMargins left="0.314583333333333" right="0.275" top="0.354166666666667" bottom="0.75" header="0.275" footer="0.3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10"/>
  <sheetViews>
    <sheetView topLeftCell="A13" workbookViewId="0">
      <selection activeCell="A16" sqref="$A16:$XFD16"/>
    </sheetView>
  </sheetViews>
  <sheetFormatPr defaultColWidth="9" defaultRowHeight="14.4"/>
  <cols>
    <col min="1" max="1" width="7.73148148148148" style="5" customWidth="1"/>
    <col min="2" max="2" width="19.962962962963" style="5" customWidth="1"/>
    <col min="3" max="3" width="18.5833333333333" style="5" customWidth="1"/>
    <col min="4" max="4" width="12.4166666666667" style="5" customWidth="1"/>
    <col min="5" max="5" width="14.6018518518519" style="5" customWidth="1"/>
    <col min="6" max="6" width="18.2222222222222" style="6" customWidth="1"/>
    <col min="7" max="7" width="14.8240740740741" style="6" customWidth="1"/>
    <col min="8" max="8" width="19.4444444444444" style="6" customWidth="1"/>
    <col min="9" max="9" width="14.8240740740741" style="6" customWidth="1"/>
    <col min="10" max="10" width="14.8240740740741" style="5" customWidth="1"/>
    <col min="11" max="11" width="14.5" style="5" customWidth="1"/>
    <col min="12" max="16384" width="9" style="5"/>
  </cols>
  <sheetData>
    <row r="1" s="1" customFormat="1" ht="64.5" customHeight="1" spans="1:11">
      <c r="A1" s="7" t="s">
        <v>141</v>
      </c>
      <c r="B1" s="8"/>
      <c r="C1" s="8"/>
      <c r="D1" s="8"/>
      <c r="E1" s="8"/>
      <c r="F1" s="9"/>
      <c r="G1" s="9"/>
      <c r="H1" s="9"/>
      <c r="I1" s="9"/>
      <c r="J1" s="8"/>
      <c r="K1" s="19"/>
    </row>
    <row r="2" s="2" customFormat="1" ht="27" customHeight="1" spans="1:11">
      <c r="A2" s="10" t="s">
        <v>1</v>
      </c>
      <c r="B2" s="10" t="s">
        <v>2</v>
      </c>
      <c r="C2" s="10" t="s">
        <v>3</v>
      </c>
      <c r="D2" s="10" t="s">
        <v>4</v>
      </c>
      <c r="E2" s="11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0" t="s">
        <v>10</v>
      </c>
      <c r="K2" s="10" t="s">
        <v>11</v>
      </c>
    </row>
    <row r="3" s="17" customFormat="1" ht="27.75" customHeight="1" spans="1:11">
      <c r="A3" s="21">
        <v>1</v>
      </c>
      <c r="B3" s="13" t="s">
        <v>142</v>
      </c>
      <c r="C3" s="13">
        <v>10101012614</v>
      </c>
      <c r="D3" s="13" t="s">
        <v>143</v>
      </c>
      <c r="E3" s="14" t="s">
        <v>144</v>
      </c>
      <c r="F3" s="16">
        <f t="shared" ref="F3:F20" si="0">E3*0.6</f>
        <v>50.46</v>
      </c>
      <c r="G3" s="16">
        <v>75</v>
      </c>
      <c r="H3" s="15">
        <f t="shared" ref="H3:H20" si="1">G3*0.4</f>
        <v>30</v>
      </c>
      <c r="I3" s="15">
        <f t="shared" ref="I3:I20" si="2">F3+H3</f>
        <v>80.46</v>
      </c>
      <c r="J3" s="14">
        <v>1</v>
      </c>
      <c r="K3" s="13"/>
    </row>
    <row r="4" s="17" customFormat="1" ht="27.75" customHeight="1" spans="1:11">
      <c r="A4" s="21">
        <v>2</v>
      </c>
      <c r="B4" s="13" t="s">
        <v>142</v>
      </c>
      <c r="C4" s="13">
        <v>10101012619</v>
      </c>
      <c r="D4" s="13" t="s">
        <v>145</v>
      </c>
      <c r="E4" s="14" t="s">
        <v>146</v>
      </c>
      <c r="F4" s="16">
        <f t="shared" si="0"/>
        <v>50.28</v>
      </c>
      <c r="G4" s="16">
        <v>75</v>
      </c>
      <c r="H4" s="15">
        <f t="shared" si="1"/>
        <v>30</v>
      </c>
      <c r="I4" s="15">
        <f t="shared" si="2"/>
        <v>80.28</v>
      </c>
      <c r="J4" s="14">
        <v>2</v>
      </c>
      <c r="K4" s="13"/>
    </row>
    <row r="5" s="17" customFormat="1" ht="27.75" customHeight="1" spans="1:11">
      <c r="A5" s="21">
        <v>3</v>
      </c>
      <c r="B5" s="13" t="s">
        <v>142</v>
      </c>
      <c r="C5" s="13">
        <v>10101012822</v>
      </c>
      <c r="D5" s="13" t="s">
        <v>147</v>
      </c>
      <c r="E5" s="14" t="s">
        <v>148</v>
      </c>
      <c r="F5" s="16">
        <f t="shared" si="0"/>
        <v>45.6</v>
      </c>
      <c r="G5" s="16">
        <v>74.67</v>
      </c>
      <c r="H5" s="15">
        <f t="shared" si="1"/>
        <v>29.868</v>
      </c>
      <c r="I5" s="15">
        <f t="shared" si="2"/>
        <v>75.468</v>
      </c>
      <c r="J5" s="14">
        <v>3</v>
      </c>
      <c r="K5" s="13"/>
    </row>
    <row r="6" s="17" customFormat="1" ht="27.75" customHeight="1" spans="1:11">
      <c r="A6" s="21">
        <v>4</v>
      </c>
      <c r="B6" s="13" t="s">
        <v>142</v>
      </c>
      <c r="C6" s="13">
        <v>10101012823</v>
      </c>
      <c r="D6" s="13" t="s">
        <v>149</v>
      </c>
      <c r="E6" s="14" t="s">
        <v>150</v>
      </c>
      <c r="F6" s="16">
        <f t="shared" si="0"/>
        <v>43.44</v>
      </c>
      <c r="G6" s="16">
        <v>79</v>
      </c>
      <c r="H6" s="15">
        <f t="shared" si="1"/>
        <v>31.6</v>
      </c>
      <c r="I6" s="15">
        <f t="shared" si="2"/>
        <v>75.04</v>
      </c>
      <c r="J6" s="14">
        <v>4</v>
      </c>
      <c r="K6" s="13"/>
    </row>
    <row r="7" s="17" customFormat="1" ht="27.75" customHeight="1" spans="1:11">
      <c r="A7" s="21">
        <v>5</v>
      </c>
      <c r="B7" s="13" t="s">
        <v>142</v>
      </c>
      <c r="C7" s="13">
        <v>10101012818</v>
      </c>
      <c r="D7" s="13" t="s">
        <v>151</v>
      </c>
      <c r="E7" s="14" t="s">
        <v>152</v>
      </c>
      <c r="F7" s="16">
        <f t="shared" si="0"/>
        <v>46.8</v>
      </c>
      <c r="G7" s="16">
        <v>70</v>
      </c>
      <c r="H7" s="15">
        <f t="shared" si="1"/>
        <v>28</v>
      </c>
      <c r="I7" s="15">
        <f t="shared" si="2"/>
        <v>74.8</v>
      </c>
      <c r="J7" s="14">
        <v>5</v>
      </c>
      <c r="K7" s="13"/>
    </row>
    <row r="8" s="17" customFormat="1" ht="27.75" customHeight="1" spans="1:11">
      <c r="A8" s="21">
        <v>6</v>
      </c>
      <c r="B8" s="13" t="s">
        <v>142</v>
      </c>
      <c r="C8" s="13">
        <v>10101012620</v>
      </c>
      <c r="D8" s="13" t="s">
        <v>153</v>
      </c>
      <c r="E8" s="14" t="s">
        <v>154</v>
      </c>
      <c r="F8" s="16">
        <f t="shared" si="0"/>
        <v>45</v>
      </c>
      <c r="G8" s="16">
        <v>71.33</v>
      </c>
      <c r="H8" s="15">
        <f t="shared" si="1"/>
        <v>28.532</v>
      </c>
      <c r="I8" s="15">
        <f t="shared" si="2"/>
        <v>73.532</v>
      </c>
      <c r="J8" s="14">
        <v>6</v>
      </c>
      <c r="K8" s="13"/>
    </row>
    <row r="9" s="17" customFormat="1" ht="27.75" customHeight="1" spans="1:11">
      <c r="A9" s="21">
        <v>7</v>
      </c>
      <c r="B9" s="13" t="s">
        <v>142</v>
      </c>
      <c r="C9" s="13">
        <v>10101012729</v>
      </c>
      <c r="D9" s="13" t="s">
        <v>155</v>
      </c>
      <c r="E9" s="14" t="s">
        <v>156</v>
      </c>
      <c r="F9" s="16">
        <f t="shared" si="0"/>
        <v>47.58</v>
      </c>
      <c r="G9" s="16">
        <v>62.67</v>
      </c>
      <c r="H9" s="15">
        <f t="shared" si="1"/>
        <v>25.068</v>
      </c>
      <c r="I9" s="15">
        <f t="shared" si="2"/>
        <v>72.648</v>
      </c>
      <c r="J9" s="14">
        <v>7</v>
      </c>
      <c r="K9" s="13"/>
    </row>
    <row r="10" s="17" customFormat="1" ht="27.75" customHeight="1" spans="1:11">
      <c r="A10" s="21">
        <v>8</v>
      </c>
      <c r="B10" s="13" t="s">
        <v>142</v>
      </c>
      <c r="C10" s="13">
        <v>10101012701</v>
      </c>
      <c r="D10" s="13" t="s">
        <v>157</v>
      </c>
      <c r="E10" s="14" t="s">
        <v>158</v>
      </c>
      <c r="F10" s="16">
        <f t="shared" si="0"/>
        <v>44.22</v>
      </c>
      <c r="G10" s="16">
        <v>68</v>
      </c>
      <c r="H10" s="15">
        <f t="shared" si="1"/>
        <v>27.2</v>
      </c>
      <c r="I10" s="15">
        <f t="shared" si="2"/>
        <v>71.42</v>
      </c>
      <c r="J10" s="14">
        <v>8</v>
      </c>
      <c r="K10" s="13"/>
    </row>
    <row r="11" s="17" customFormat="1" ht="27.75" customHeight="1" spans="1:11">
      <c r="A11" s="21">
        <v>9</v>
      </c>
      <c r="B11" s="13" t="s">
        <v>142</v>
      </c>
      <c r="C11" s="13">
        <v>10101012607</v>
      </c>
      <c r="D11" s="13" t="s">
        <v>159</v>
      </c>
      <c r="E11" s="14" t="s">
        <v>27</v>
      </c>
      <c r="F11" s="16">
        <f t="shared" si="0"/>
        <v>46.32</v>
      </c>
      <c r="G11" s="16">
        <v>62.33</v>
      </c>
      <c r="H11" s="15">
        <f t="shared" si="1"/>
        <v>24.932</v>
      </c>
      <c r="I11" s="15">
        <f t="shared" si="2"/>
        <v>71.252</v>
      </c>
      <c r="J11" s="14">
        <v>9</v>
      </c>
      <c r="K11" s="13"/>
    </row>
    <row r="12" s="17" customFormat="1" ht="27.75" customHeight="1" spans="1:11">
      <c r="A12" s="21">
        <v>10</v>
      </c>
      <c r="B12" s="13" t="s">
        <v>142</v>
      </c>
      <c r="C12" s="13">
        <v>10101012715</v>
      </c>
      <c r="D12" s="13" t="s">
        <v>160</v>
      </c>
      <c r="E12" s="14" t="s">
        <v>18</v>
      </c>
      <c r="F12" s="16">
        <f t="shared" si="0"/>
        <v>45.12</v>
      </c>
      <c r="G12" s="16">
        <v>64.33</v>
      </c>
      <c r="H12" s="15">
        <f t="shared" si="1"/>
        <v>25.732</v>
      </c>
      <c r="I12" s="15">
        <f t="shared" si="2"/>
        <v>70.852</v>
      </c>
      <c r="J12" s="14">
        <v>10</v>
      </c>
      <c r="K12" s="13"/>
    </row>
    <row r="13" s="17" customFormat="1" ht="27.75" customHeight="1" spans="1:11">
      <c r="A13" s="21">
        <v>11</v>
      </c>
      <c r="B13" s="13" t="s">
        <v>142</v>
      </c>
      <c r="C13" s="13">
        <v>10101012621</v>
      </c>
      <c r="D13" s="13" t="s">
        <v>161</v>
      </c>
      <c r="E13" s="14" t="s">
        <v>162</v>
      </c>
      <c r="F13" s="16">
        <f t="shared" si="0"/>
        <v>45.9</v>
      </c>
      <c r="G13" s="16">
        <v>62</v>
      </c>
      <c r="H13" s="15">
        <f t="shared" si="1"/>
        <v>24.8</v>
      </c>
      <c r="I13" s="15">
        <f t="shared" si="2"/>
        <v>70.7</v>
      </c>
      <c r="J13" s="14">
        <v>11</v>
      </c>
      <c r="K13" s="13"/>
    </row>
    <row r="14" s="17" customFormat="1" ht="27.75" customHeight="1" spans="1:11">
      <c r="A14" s="21">
        <v>12</v>
      </c>
      <c r="B14" s="13" t="s">
        <v>142</v>
      </c>
      <c r="C14" s="13">
        <v>10101012817</v>
      </c>
      <c r="D14" s="13" t="s">
        <v>163</v>
      </c>
      <c r="E14" s="14" t="s">
        <v>164</v>
      </c>
      <c r="F14" s="16">
        <f t="shared" si="0"/>
        <v>45.96</v>
      </c>
      <c r="G14" s="16">
        <v>60.67</v>
      </c>
      <c r="H14" s="15">
        <f t="shared" si="1"/>
        <v>24.268</v>
      </c>
      <c r="I14" s="15">
        <f t="shared" si="2"/>
        <v>70.228</v>
      </c>
      <c r="J14" s="14">
        <v>12</v>
      </c>
      <c r="K14" s="13"/>
    </row>
    <row r="15" s="17" customFormat="1" ht="27.75" customHeight="1" spans="1:11">
      <c r="A15" s="22">
        <v>13</v>
      </c>
      <c r="B15" s="23" t="s">
        <v>142</v>
      </c>
      <c r="C15" s="23">
        <v>10101012707</v>
      </c>
      <c r="D15" s="23" t="s">
        <v>165</v>
      </c>
      <c r="E15" s="23" t="s">
        <v>166</v>
      </c>
      <c r="F15" s="24">
        <f t="shared" si="0"/>
        <v>46.02</v>
      </c>
      <c r="G15" s="24">
        <v>60.33</v>
      </c>
      <c r="H15" s="24">
        <f t="shared" si="1"/>
        <v>24.132</v>
      </c>
      <c r="I15" s="24">
        <f t="shared" si="2"/>
        <v>70.152</v>
      </c>
      <c r="J15" s="23">
        <v>13</v>
      </c>
      <c r="K15" s="13"/>
    </row>
    <row r="16" s="17" customFormat="1" ht="27.75" customHeight="1" spans="1:11">
      <c r="A16" s="22">
        <v>14</v>
      </c>
      <c r="B16" s="23" t="s">
        <v>142</v>
      </c>
      <c r="C16" s="23">
        <v>10101012615</v>
      </c>
      <c r="D16" s="23" t="s">
        <v>167</v>
      </c>
      <c r="E16" s="23" t="s">
        <v>139</v>
      </c>
      <c r="F16" s="24">
        <f t="shared" si="0"/>
        <v>45.48</v>
      </c>
      <c r="G16" s="24">
        <v>61.67</v>
      </c>
      <c r="H16" s="24">
        <f t="shared" si="1"/>
        <v>24.668</v>
      </c>
      <c r="I16" s="24">
        <f t="shared" si="2"/>
        <v>70.148</v>
      </c>
      <c r="J16" s="23">
        <v>13</v>
      </c>
      <c r="K16" s="13"/>
    </row>
    <row r="17" s="17" customFormat="1" ht="27.75" customHeight="1" spans="1:11">
      <c r="A17" s="21">
        <v>15</v>
      </c>
      <c r="B17" s="13" t="s">
        <v>142</v>
      </c>
      <c r="C17" s="13">
        <v>10101012711</v>
      </c>
      <c r="D17" s="13" t="s">
        <v>168</v>
      </c>
      <c r="E17" s="14" t="s">
        <v>169</v>
      </c>
      <c r="F17" s="16">
        <f t="shared" si="0"/>
        <v>45.54</v>
      </c>
      <c r="G17" s="16">
        <v>59.33</v>
      </c>
      <c r="H17" s="15">
        <f t="shared" si="1"/>
        <v>23.732</v>
      </c>
      <c r="I17" s="15">
        <f t="shared" si="2"/>
        <v>69.272</v>
      </c>
      <c r="J17" s="14">
        <v>15</v>
      </c>
      <c r="K17" s="13"/>
    </row>
    <row r="18" s="17" customFormat="1" ht="27.75" customHeight="1" spans="1:11">
      <c r="A18" s="21">
        <v>16</v>
      </c>
      <c r="B18" s="13" t="s">
        <v>142</v>
      </c>
      <c r="C18" s="13">
        <v>10101012719</v>
      </c>
      <c r="D18" s="13" t="s">
        <v>170</v>
      </c>
      <c r="E18" s="14" t="s">
        <v>171</v>
      </c>
      <c r="F18" s="16">
        <f t="shared" si="0"/>
        <v>44.58</v>
      </c>
      <c r="G18" s="16">
        <v>61.67</v>
      </c>
      <c r="H18" s="15">
        <f t="shared" si="1"/>
        <v>24.668</v>
      </c>
      <c r="I18" s="15">
        <f t="shared" si="2"/>
        <v>69.248</v>
      </c>
      <c r="J18" s="14">
        <v>16</v>
      </c>
      <c r="K18" s="13"/>
    </row>
    <row r="19" s="17" customFormat="1" ht="27.75" customHeight="1" spans="1:11">
      <c r="A19" s="21">
        <v>17</v>
      </c>
      <c r="B19" s="13" t="s">
        <v>142</v>
      </c>
      <c r="C19" s="13">
        <v>10101012722</v>
      </c>
      <c r="D19" s="13" t="s">
        <v>172</v>
      </c>
      <c r="E19" s="14" t="s">
        <v>146</v>
      </c>
      <c r="F19" s="16">
        <f t="shared" si="0"/>
        <v>50.28</v>
      </c>
      <c r="G19" s="16">
        <v>0</v>
      </c>
      <c r="H19" s="15">
        <f t="shared" si="1"/>
        <v>0</v>
      </c>
      <c r="I19" s="15">
        <f t="shared" si="2"/>
        <v>50.28</v>
      </c>
      <c r="J19" s="14">
        <v>17</v>
      </c>
      <c r="K19" s="13" t="s">
        <v>60</v>
      </c>
    </row>
    <row r="20" s="17" customFormat="1" ht="27.75" customHeight="1" spans="1:11">
      <c r="A20" s="21">
        <v>18</v>
      </c>
      <c r="B20" s="13" t="s">
        <v>142</v>
      </c>
      <c r="C20" s="13">
        <v>10101012828</v>
      </c>
      <c r="D20" s="13" t="s">
        <v>173</v>
      </c>
      <c r="E20" s="14" t="s">
        <v>27</v>
      </c>
      <c r="F20" s="16">
        <f t="shared" si="0"/>
        <v>46.32</v>
      </c>
      <c r="G20" s="16">
        <v>0</v>
      </c>
      <c r="H20" s="15">
        <f t="shared" si="1"/>
        <v>0</v>
      </c>
      <c r="I20" s="15">
        <f t="shared" si="2"/>
        <v>46.32</v>
      </c>
      <c r="J20" s="14">
        <v>18</v>
      </c>
      <c r="K20" s="13" t="s">
        <v>60</v>
      </c>
    </row>
    <row r="21" ht="27.75" customHeight="1" spans="1:5">
      <c r="A21" s="25"/>
      <c r="B21" s="25"/>
      <c r="C21" s="25"/>
      <c r="D21" s="25"/>
      <c r="E21" s="25"/>
    </row>
    <row r="22" ht="27.75" customHeight="1" spans="1:5">
      <c r="A22" s="25"/>
      <c r="B22" s="25"/>
      <c r="C22" s="25"/>
      <c r="D22" s="25"/>
      <c r="E22" s="25"/>
    </row>
    <row r="23" ht="27.75" customHeight="1" spans="1:5">
      <c r="A23" s="25"/>
      <c r="B23" s="25"/>
      <c r="C23" s="25"/>
      <c r="D23" s="25"/>
      <c r="E23" s="25"/>
    </row>
    <row r="24" ht="27.75" customHeight="1" spans="1:5">
      <c r="A24" s="25"/>
      <c r="B24" s="25"/>
      <c r="C24" s="25"/>
      <c r="D24" s="25"/>
      <c r="E24" s="25"/>
    </row>
    <row r="25" ht="27.75" customHeight="1" spans="1:5">
      <c r="A25" s="25"/>
      <c r="B25" s="25"/>
      <c r="C25" s="25"/>
      <c r="D25" s="25"/>
      <c r="E25" s="25"/>
    </row>
    <row r="26" ht="27.75" customHeight="1" spans="1:5">
      <c r="A26" s="25"/>
      <c r="B26" s="25"/>
      <c r="C26" s="25"/>
      <c r="D26" s="25"/>
      <c r="E26" s="25"/>
    </row>
    <row r="27" ht="27.75" customHeight="1" spans="1:5">
      <c r="A27" s="25"/>
      <c r="B27" s="25"/>
      <c r="C27" s="25"/>
      <c r="D27" s="25"/>
      <c r="E27" s="25"/>
    </row>
    <row r="28" ht="27.75" customHeight="1" spans="1:5">
      <c r="A28" s="25"/>
      <c r="B28" s="25"/>
      <c r="C28" s="25"/>
      <c r="D28" s="25"/>
      <c r="E28" s="25"/>
    </row>
    <row r="29" ht="27.75" customHeight="1" spans="1:5">
      <c r="A29" s="25"/>
      <c r="B29" s="25"/>
      <c r="C29" s="25"/>
      <c r="D29" s="25"/>
      <c r="E29" s="25"/>
    </row>
    <row r="30" ht="27.75" customHeight="1" spans="1:5">
      <c r="A30" s="25"/>
      <c r="B30" s="25"/>
      <c r="C30" s="25"/>
      <c r="D30" s="25"/>
      <c r="E30" s="25"/>
    </row>
    <row r="31" ht="27.75" customHeight="1" spans="1:5">
      <c r="A31" s="25"/>
      <c r="B31" s="25"/>
      <c r="C31" s="25"/>
      <c r="D31" s="25"/>
      <c r="E31" s="25"/>
    </row>
    <row r="32" ht="27.75" customHeight="1" spans="1:5">
      <c r="A32" s="25"/>
      <c r="B32" s="25"/>
      <c r="C32" s="25"/>
      <c r="D32" s="25"/>
      <c r="E32" s="25"/>
    </row>
    <row r="33" ht="27.75" customHeight="1" spans="1:5">
      <c r="A33" s="25"/>
      <c r="B33" s="25"/>
      <c r="C33" s="25"/>
      <c r="D33" s="25"/>
      <c r="E33" s="25"/>
    </row>
    <row r="34" ht="27.75" customHeight="1" spans="1:5">
      <c r="A34" s="25"/>
      <c r="B34" s="25"/>
      <c r="C34" s="25"/>
      <c r="D34" s="25"/>
      <c r="E34" s="25"/>
    </row>
    <row r="35" ht="27.75" customHeight="1" spans="1:5">
      <c r="A35" s="25"/>
      <c r="B35" s="25"/>
      <c r="C35" s="25"/>
      <c r="D35" s="25"/>
      <c r="E35" s="25"/>
    </row>
    <row r="36" ht="27.75" customHeight="1" spans="1:5">
      <c r="A36" s="25"/>
      <c r="B36" s="25"/>
      <c r="C36" s="25"/>
      <c r="D36" s="25"/>
      <c r="E36" s="25"/>
    </row>
    <row r="37" ht="27.75" customHeight="1" spans="1:5">
      <c r="A37" s="25"/>
      <c r="B37" s="25"/>
      <c r="C37" s="25"/>
      <c r="D37" s="25"/>
      <c r="E37" s="25"/>
    </row>
    <row r="38" ht="27.75" customHeight="1" spans="1:5">
      <c r="A38" s="25"/>
      <c r="B38" s="25"/>
      <c r="C38" s="25"/>
      <c r="D38" s="25"/>
      <c r="E38" s="25"/>
    </row>
    <row r="39" ht="27.75" customHeight="1" spans="1:5">
      <c r="A39" s="25"/>
      <c r="B39" s="25"/>
      <c r="C39" s="25"/>
      <c r="D39" s="25"/>
      <c r="E39" s="25"/>
    </row>
    <row r="40" ht="27.75" customHeight="1" spans="1:5">
      <c r="A40" s="25"/>
      <c r="B40" s="25"/>
      <c r="C40" s="25"/>
      <c r="D40" s="25"/>
      <c r="E40" s="25"/>
    </row>
    <row r="41" ht="27.75" customHeight="1" spans="1:5">
      <c r="A41" s="25"/>
      <c r="B41" s="25"/>
      <c r="C41" s="25"/>
      <c r="D41" s="25"/>
      <c r="E41" s="25"/>
    </row>
    <row r="42" ht="27.75" customHeight="1" spans="1:5">
      <c r="A42" s="25"/>
      <c r="B42" s="25"/>
      <c r="C42" s="25"/>
      <c r="D42" s="25"/>
      <c r="E42" s="25"/>
    </row>
    <row r="43" ht="27.75" customHeight="1" spans="1:5">
      <c r="A43" s="25"/>
      <c r="B43" s="25"/>
      <c r="C43" s="25"/>
      <c r="D43" s="25"/>
      <c r="E43" s="25"/>
    </row>
    <row r="44" ht="27.75" customHeight="1" spans="1:5">
      <c r="A44" s="25"/>
      <c r="B44" s="25"/>
      <c r="C44" s="25"/>
      <c r="D44" s="25"/>
      <c r="E44" s="25"/>
    </row>
    <row r="45" ht="27.75" customHeight="1" spans="1:5">
      <c r="A45" s="25"/>
      <c r="B45" s="25"/>
      <c r="C45" s="25"/>
      <c r="D45" s="25"/>
      <c r="E45" s="25"/>
    </row>
    <row r="46" ht="27.75" customHeight="1" spans="1:5">
      <c r="A46" s="25"/>
      <c r="B46" s="25"/>
      <c r="C46" s="25"/>
      <c r="D46" s="25"/>
      <c r="E46" s="25"/>
    </row>
    <row r="47" ht="27.75" customHeight="1" spans="1:5">
      <c r="A47" s="25"/>
      <c r="B47" s="25"/>
      <c r="C47" s="25"/>
      <c r="D47" s="25"/>
      <c r="E47" s="25"/>
    </row>
    <row r="48" ht="27.75" customHeight="1" spans="1:5">
      <c r="A48" s="25"/>
      <c r="B48" s="25"/>
      <c r="C48" s="25"/>
      <c r="D48" s="25"/>
      <c r="E48" s="25"/>
    </row>
    <row r="49" ht="27.75" customHeight="1" spans="1:5">
      <c r="A49" s="25"/>
      <c r="B49" s="25"/>
      <c r="C49" s="25"/>
      <c r="D49" s="25"/>
      <c r="E49" s="25"/>
    </row>
    <row r="50" ht="27.75" customHeight="1" spans="1:5">
      <c r="A50" s="25"/>
      <c r="B50" s="25"/>
      <c r="C50" s="25"/>
      <c r="D50" s="25"/>
      <c r="E50" s="25"/>
    </row>
    <row r="51" ht="27.75" customHeight="1" spans="1:5">
      <c r="A51" s="25"/>
      <c r="B51" s="25"/>
      <c r="C51" s="25"/>
      <c r="D51" s="25"/>
      <c r="E51" s="25"/>
    </row>
    <row r="52" ht="27.75" customHeight="1" spans="1:5">
      <c r="A52" s="25"/>
      <c r="B52" s="25"/>
      <c r="C52" s="25"/>
      <c r="D52" s="25"/>
      <c r="E52" s="25"/>
    </row>
    <row r="53" ht="27.75" customHeight="1" spans="1:5">
      <c r="A53" s="25"/>
      <c r="B53" s="25"/>
      <c r="C53" s="25"/>
      <c r="D53" s="25"/>
      <c r="E53" s="25"/>
    </row>
    <row r="54" ht="27.75" customHeight="1" spans="1:5">
      <c r="A54" s="25"/>
      <c r="B54" s="25"/>
      <c r="C54" s="25"/>
      <c r="D54" s="25"/>
      <c r="E54" s="25"/>
    </row>
    <row r="55" ht="27.75" customHeight="1" spans="1:5">
      <c r="A55" s="25"/>
      <c r="B55" s="25"/>
      <c r="C55" s="25"/>
      <c r="D55" s="25"/>
      <c r="E55" s="25"/>
    </row>
    <row r="56" ht="27.75" customHeight="1" spans="1:5">
      <c r="A56" s="25"/>
      <c r="B56" s="25"/>
      <c r="C56" s="25"/>
      <c r="D56" s="25"/>
      <c r="E56" s="25"/>
    </row>
    <row r="57" ht="27.75" customHeight="1" spans="1:5">
      <c r="A57" s="25"/>
      <c r="B57" s="25"/>
      <c r="C57" s="25"/>
      <c r="D57" s="25"/>
      <c r="E57" s="25"/>
    </row>
    <row r="58" ht="27.75" customHeight="1" spans="1:5">
      <c r="A58" s="25"/>
      <c r="B58" s="25"/>
      <c r="C58" s="25"/>
      <c r="D58" s="25"/>
      <c r="E58" s="25"/>
    </row>
    <row r="59" ht="27.75" customHeight="1" spans="1:5">
      <c r="A59" s="25"/>
      <c r="B59" s="25"/>
      <c r="C59" s="25"/>
      <c r="D59" s="25"/>
      <c r="E59" s="25"/>
    </row>
    <row r="60" ht="27.75" customHeight="1" spans="1:5">
      <c r="A60" s="25"/>
      <c r="B60" s="25"/>
      <c r="C60" s="25"/>
      <c r="D60" s="25"/>
      <c r="E60" s="25"/>
    </row>
    <row r="61" ht="27.75" customHeight="1" spans="1:5">
      <c r="A61" s="25"/>
      <c r="B61" s="25"/>
      <c r="C61" s="25"/>
      <c r="D61" s="25"/>
      <c r="E61" s="25"/>
    </row>
    <row r="62" ht="27.75" customHeight="1" spans="1:5">
      <c r="A62" s="25"/>
      <c r="B62" s="25"/>
      <c r="C62" s="25"/>
      <c r="D62" s="25"/>
      <c r="E62" s="25"/>
    </row>
    <row r="63" ht="27.75" customHeight="1" spans="1:5">
      <c r="A63" s="25"/>
      <c r="B63" s="25"/>
      <c r="C63" s="25"/>
      <c r="D63" s="25"/>
      <c r="E63" s="25"/>
    </row>
    <row r="64" ht="27.75" customHeight="1" spans="1:5">
      <c r="A64" s="25"/>
      <c r="B64" s="25"/>
      <c r="C64" s="25"/>
      <c r="D64" s="25"/>
      <c r="E64" s="25"/>
    </row>
    <row r="65" ht="27.75" customHeight="1" spans="1:5">
      <c r="A65" s="25"/>
      <c r="B65" s="25"/>
      <c r="C65" s="25"/>
      <c r="D65" s="25"/>
      <c r="E65" s="25"/>
    </row>
    <row r="66" ht="27.75" customHeight="1" spans="1:5">
      <c r="A66" s="25"/>
      <c r="B66" s="25"/>
      <c r="C66" s="25"/>
      <c r="D66" s="25"/>
      <c r="E66" s="25"/>
    </row>
    <row r="67" ht="27.75" customHeight="1" spans="1:5">
      <c r="A67" s="25"/>
      <c r="B67" s="25"/>
      <c r="C67" s="25"/>
      <c r="D67" s="25"/>
      <c r="E67" s="25"/>
    </row>
    <row r="68" ht="27.75" customHeight="1" spans="1:5">
      <c r="A68" s="25"/>
      <c r="B68" s="25"/>
      <c r="C68" s="25"/>
      <c r="D68" s="25"/>
      <c r="E68" s="25"/>
    </row>
    <row r="69" ht="27.75" customHeight="1" spans="1:5">
      <c r="A69" s="25"/>
      <c r="B69" s="25"/>
      <c r="C69" s="25"/>
      <c r="D69" s="25"/>
      <c r="E69" s="25"/>
    </row>
    <row r="70" ht="27.75" customHeight="1" spans="1:5">
      <c r="A70" s="25"/>
      <c r="B70" s="25"/>
      <c r="C70" s="25"/>
      <c r="D70" s="25"/>
      <c r="E70" s="25"/>
    </row>
    <row r="71" ht="27.75" customHeight="1" spans="1:5">
      <c r="A71" s="25"/>
      <c r="B71" s="25"/>
      <c r="C71" s="25"/>
      <c r="D71" s="25"/>
      <c r="E71" s="25"/>
    </row>
    <row r="72" ht="27.75" customHeight="1" spans="1:5">
      <c r="A72" s="25"/>
      <c r="B72" s="25"/>
      <c r="C72" s="25"/>
      <c r="D72" s="25"/>
      <c r="E72" s="25"/>
    </row>
    <row r="73" s="4" customFormat="1" ht="20.4" spans="1:11">
      <c r="A73" s="25"/>
      <c r="B73" s="25"/>
      <c r="C73" s="25"/>
      <c r="D73" s="25"/>
      <c r="E73" s="25"/>
      <c r="F73" s="6"/>
      <c r="G73" s="6"/>
      <c r="H73" s="6"/>
      <c r="I73" s="6"/>
      <c r="J73" s="5"/>
      <c r="K73" s="5"/>
    </row>
    <row r="74" ht="27.75" customHeight="1" spans="1:5">
      <c r="A74" s="25"/>
      <c r="B74" s="25"/>
      <c r="C74" s="25"/>
      <c r="D74" s="25"/>
      <c r="E74" s="25"/>
    </row>
    <row r="75" ht="27.75" customHeight="1" spans="1:5">
      <c r="A75" s="25"/>
      <c r="B75" s="25"/>
      <c r="C75" s="25"/>
      <c r="D75" s="25"/>
      <c r="E75" s="25"/>
    </row>
    <row r="76" ht="27.75" customHeight="1" spans="1:5">
      <c r="A76" s="25"/>
      <c r="B76" s="25"/>
      <c r="C76" s="25"/>
      <c r="D76" s="25"/>
      <c r="E76" s="25"/>
    </row>
    <row r="77" ht="27.75" customHeight="1" spans="1:5">
      <c r="A77" s="25"/>
      <c r="B77" s="25"/>
      <c r="C77" s="25"/>
      <c r="D77" s="25"/>
      <c r="E77" s="25"/>
    </row>
    <row r="78" ht="27.75" customHeight="1" spans="1:5">
      <c r="A78" s="25"/>
      <c r="B78" s="25"/>
      <c r="C78" s="25"/>
      <c r="D78" s="25"/>
      <c r="E78" s="25"/>
    </row>
    <row r="79" ht="27.75" customHeight="1" spans="1:5">
      <c r="A79" s="25"/>
      <c r="B79" s="25"/>
      <c r="C79" s="25"/>
      <c r="D79" s="25"/>
      <c r="E79" s="25"/>
    </row>
    <row r="80" ht="27.75" customHeight="1" spans="1:5">
      <c r="A80" s="25"/>
      <c r="B80" s="25"/>
      <c r="C80" s="25"/>
      <c r="D80" s="25"/>
      <c r="E80" s="25"/>
    </row>
    <row r="81" ht="27.75" customHeight="1" spans="1:5">
      <c r="A81" s="25"/>
      <c r="B81" s="25"/>
      <c r="C81" s="25"/>
      <c r="D81" s="25"/>
      <c r="E81" s="25"/>
    </row>
    <row r="82" ht="27.75" customHeight="1" spans="1:5">
      <c r="A82" s="25"/>
      <c r="B82" s="25"/>
      <c r="C82" s="25"/>
      <c r="D82" s="25"/>
      <c r="E82" s="25"/>
    </row>
    <row r="83" ht="27.75" customHeight="1" spans="1:5">
      <c r="A83" s="25"/>
      <c r="B83" s="25"/>
      <c r="C83" s="25"/>
      <c r="D83" s="25"/>
      <c r="E83" s="25"/>
    </row>
    <row r="84" ht="27.75" customHeight="1" spans="1:5">
      <c r="A84" s="25"/>
      <c r="B84" s="25"/>
      <c r="C84" s="25"/>
      <c r="D84" s="25"/>
      <c r="E84" s="25"/>
    </row>
    <row r="85" ht="27.75" customHeight="1" spans="1:5">
      <c r="A85" s="25"/>
      <c r="B85" s="25"/>
      <c r="C85" s="25"/>
      <c r="D85" s="25"/>
      <c r="E85" s="25"/>
    </row>
    <row r="86" ht="27.75" customHeight="1" spans="1:5">
      <c r="A86" s="25"/>
      <c r="B86" s="25"/>
      <c r="C86" s="25"/>
      <c r="D86" s="25"/>
      <c r="E86" s="25"/>
    </row>
    <row r="87" ht="27.75" customHeight="1" spans="1:5">
      <c r="A87" s="25"/>
      <c r="B87" s="25"/>
      <c r="C87" s="25"/>
      <c r="D87" s="25"/>
      <c r="E87" s="25"/>
    </row>
    <row r="88" ht="27.75" customHeight="1" spans="1:5">
      <c r="A88" s="25"/>
      <c r="B88" s="25"/>
      <c r="C88" s="25"/>
      <c r="D88" s="25"/>
      <c r="E88" s="25"/>
    </row>
    <row r="89" ht="27.75" customHeight="1" spans="1:5">
      <c r="A89" s="25"/>
      <c r="B89" s="25"/>
      <c r="C89" s="25"/>
      <c r="D89" s="25"/>
      <c r="E89" s="25"/>
    </row>
    <row r="90" ht="27.75" customHeight="1" spans="1:5">
      <c r="A90" s="25"/>
      <c r="B90" s="25"/>
      <c r="C90" s="25"/>
      <c r="D90" s="25"/>
      <c r="E90" s="25"/>
    </row>
    <row r="91" ht="27.75" customHeight="1" spans="1:5">
      <c r="A91" s="25"/>
      <c r="B91" s="25"/>
      <c r="C91" s="25"/>
      <c r="D91" s="25"/>
      <c r="E91" s="25"/>
    </row>
    <row r="92" ht="27.75" customHeight="1" spans="1:5">
      <c r="A92" s="25"/>
      <c r="B92" s="25"/>
      <c r="C92" s="25"/>
      <c r="D92" s="25"/>
      <c r="E92" s="25"/>
    </row>
    <row r="93" ht="27.75" customHeight="1" spans="1:5">
      <c r="A93" s="25"/>
      <c r="B93" s="25"/>
      <c r="C93" s="25"/>
      <c r="D93" s="25"/>
      <c r="E93" s="25"/>
    </row>
    <row r="94" ht="27.75" customHeight="1" spans="1:5">
      <c r="A94" s="25"/>
      <c r="B94" s="25"/>
      <c r="C94" s="25"/>
      <c r="D94" s="25"/>
      <c r="E94" s="25"/>
    </row>
    <row r="95" ht="27.75" customHeight="1" spans="1:5">
      <c r="A95" s="25"/>
      <c r="B95" s="25"/>
      <c r="C95" s="25"/>
      <c r="D95" s="25"/>
      <c r="E95" s="25"/>
    </row>
    <row r="96" ht="27.75" customHeight="1" spans="1:5">
      <c r="A96" s="25"/>
      <c r="B96" s="25"/>
      <c r="C96" s="25"/>
      <c r="D96" s="25"/>
      <c r="E96" s="25"/>
    </row>
    <row r="97" ht="27.75" customHeight="1" spans="1:5">
      <c r="A97" s="25"/>
      <c r="B97" s="25"/>
      <c r="C97" s="25"/>
      <c r="D97" s="25"/>
      <c r="E97" s="25"/>
    </row>
    <row r="98" ht="27.75" customHeight="1" spans="1:5">
      <c r="A98" s="25"/>
      <c r="B98" s="25"/>
      <c r="C98" s="25"/>
      <c r="D98" s="25"/>
      <c r="E98" s="25"/>
    </row>
    <row r="99" ht="27.75" customHeight="1" spans="1:5">
      <c r="A99" s="25"/>
      <c r="B99" s="25"/>
      <c r="C99" s="25"/>
      <c r="D99" s="25"/>
      <c r="E99" s="25"/>
    </row>
    <row r="100" ht="27.75" customHeight="1" spans="1:5">
      <c r="A100" s="25"/>
      <c r="B100" s="25"/>
      <c r="C100" s="25"/>
      <c r="D100" s="25"/>
      <c r="E100" s="25"/>
    </row>
    <row r="101" ht="27.75" customHeight="1" spans="1:5">
      <c r="A101" s="25"/>
      <c r="B101" s="25"/>
      <c r="C101" s="25"/>
      <c r="D101" s="25"/>
      <c r="E101" s="25"/>
    </row>
    <row r="102" ht="27.75" customHeight="1" spans="1:5">
      <c r="A102" s="25"/>
      <c r="B102" s="25"/>
      <c r="C102" s="25"/>
      <c r="D102" s="25"/>
      <c r="E102" s="25"/>
    </row>
    <row r="103" ht="27.75" customHeight="1" spans="1:5">
      <c r="A103" s="25"/>
      <c r="B103" s="25"/>
      <c r="C103" s="25"/>
      <c r="D103" s="25"/>
      <c r="E103" s="25"/>
    </row>
    <row r="104" ht="27.75" customHeight="1" spans="1:5">
      <c r="A104" s="25"/>
      <c r="B104" s="25"/>
      <c r="C104" s="25"/>
      <c r="D104" s="25"/>
      <c r="E104" s="25"/>
    </row>
    <row r="105" ht="27.75" customHeight="1" spans="1:5">
      <c r="A105" s="25"/>
      <c r="B105" s="25"/>
      <c r="C105" s="25"/>
      <c r="D105" s="25"/>
      <c r="E105" s="25"/>
    </row>
    <row r="106" ht="27.75" customHeight="1" spans="1:5">
      <c r="A106" s="25"/>
      <c r="B106" s="25"/>
      <c r="C106" s="25"/>
      <c r="D106" s="25"/>
      <c r="E106" s="25"/>
    </row>
    <row r="107" ht="27.75" customHeight="1" spans="1:5">
      <c r="A107" s="25"/>
      <c r="B107" s="25"/>
      <c r="C107" s="25"/>
      <c r="D107" s="25"/>
      <c r="E107" s="25"/>
    </row>
    <row r="108" ht="27.75" customHeight="1" spans="1:5">
      <c r="A108" s="25"/>
      <c r="B108" s="25"/>
      <c r="C108" s="25"/>
      <c r="D108" s="25"/>
      <c r="E108" s="25"/>
    </row>
    <row r="109" ht="27.75" customHeight="1" spans="1:5">
      <c r="A109" s="25"/>
      <c r="B109" s="25"/>
      <c r="C109" s="25"/>
      <c r="D109" s="25"/>
      <c r="E109" s="25"/>
    </row>
    <row r="110" ht="27.75" customHeight="1" spans="1:5">
      <c r="A110" s="25"/>
      <c r="B110" s="25"/>
      <c r="C110" s="25"/>
      <c r="D110" s="25"/>
      <c r="E110" s="25"/>
    </row>
    <row r="111" ht="27.75" customHeight="1" spans="1:5">
      <c r="A111" s="25"/>
      <c r="B111" s="25"/>
      <c r="C111" s="25"/>
      <c r="D111" s="25"/>
      <c r="E111" s="25"/>
    </row>
    <row r="112" ht="27.75" customHeight="1" spans="1:5">
      <c r="A112" s="25"/>
      <c r="B112" s="25"/>
      <c r="C112" s="25"/>
      <c r="D112" s="25"/>
      <c r="E112" s="25"/>
    </row>
    <row r="113" ht="27.75" customHeight="1" spans="1:5">
      <c r="A113" s="25"/>
      <c r="B113" s="25"/>
      <c r="C113" s="25"/>
      <c r="D113" s="25"/>
      <c r="E113" s="25"/>
    </row>
    <row r="114" ht="27.75" customHeight="1" spans="1:5">
      <c r="A114" s="25"/>
      <c r="B114" s="25"/>
      <c r="C114" s="25"/>
      <c r="D114" s="25"/>
      <c r="E114" s="25"/>
    </row>
    <row r="115" ht="27.75" customHeight="1" spans="1:5">
      <c r="A115" s="25"/>
      <c r="B115" s="25"/>
      <c r="C115" s="25"/>
      <c r="D115" s="25"/>
      <c r="E115" s="25"/>
    </row>
    <row r="116" ht="27.75" customHeight="1" spans="1:5">
      <c r="A116" s="25"/>
      <c r="B116" s="25"/>
      <c r="C116" s="25"/>
      <c r="D116" s="25"/>
      <c r="E116" s="25"/>
    </row>
    <row r="117" ht="27.75" customHeight="1" spans="1:5">
      <c r="A117" s="25"/>
      <c r="B117" s="25"/>
      <c r="C117" s="25"/>
      <c r="D117" s="25"/>
      <c r="E117" s="25"/>
    </row>
    <row r="118" ht="27.75" customHeight="1" spans="1:5">
      <c r="A118" s="25"/>
      <c r="B118" s="25"/>
      <c r="C118" s="25"/>
      <c r="D118" s="25"/>
      <c r="E118" s="25"/>
    </row>
    <row r="119" ht="27.75" customHeight="1" spans="1:5">
      <c r="A119" s="25"/>
      <c r="B119" s="25"/>
      <c r="C119" s="25"/>
      <c r="D119" s="25"/>
      <c r="E119" s="25"/>
    </row>
    <row r="120" ht="27.75" customHeight="1" spans="1:5">
      <c r="A120" s="25"/>
      <c r="B120" s="25"/>
      <c r="C120" s="25"/>
      <c r="D120" s="25"/>
      <c r="E120" s="25"/>
    </row>
    <row r="121" ht="27.75" customHeight="1" spans="1:5">
      <c r="A121" s="25"/>
      <c r="B121" s="25"/>
      <c r="C121" s="25"/>
      <c r="D121" s="25"/>
      <c r="E121" s="25"/>
    </row>
    <row r="122" ht="27.75" customHeight="1" spans="1:5">
      <c r="A122" s="25"/>
      <c r="B122" s="25"/>
      <c r="C122" s="25"/>
      <c r="D122" s="25"/>
      <c r="E122" s="25"/>
    </row>
    <row r="123" ht="27.75" customHeight="1" spans="1:5">
      <c r="A123" s="25"/>
      <c r="B123" s="25"/>
      <c r="C123" s="25"/>
      <c r="D123" s="25"/>
      <c r="E123" s="25"/>
    </row>
    <row r="124" ht="27.75" customHeight="1" spans="1:5">
      <c r="A124" s="25"/>
      <c r="B124" s="25"/>
      <c r="C124" s="25"/>
      <c r="D124" s="25"/>
      <c r="E124" s="25"/>
    </row>
    <row r="125" ht="27.75" customHeight="1" spans="1:5">
      <c r="A125" s="25"/>
      <c r="B125" s="25"/>
      <c r="C125" s="25"/>
      <c r="D125" s="25"/>
      <c r="E125" s="25"/>
    </row>
    <row r="126" ht="27.75" customHeight="1" spans="1:5">
      <c r="A126" s="25"/>
      <c r="B126" s="25"/>
      <c r="C126" s="25"/>
      <c r="D126" s="25"/>
      <c r="E126" s="25"/>
    </row>
    <row r="127" ht="27.75" customHeight="1" spans="1:5">
      <c r="A127" s="25"/>
      <c r="B127" s="25"/>
      <c r="C127" s="25"/>
      <c r="D127" s="25"/>
      <c r="E127" s="25"/>
    </row>
    <row r="128" ht="27.75" customHeight="1" spans="1:5">
      <c r="A128" s="25"/>
      <c r="B128" s="25"/>
      <c r="C128" s="25"/>
      <c r="D128" s="25"/>
      <c r="E128" s="25"/>
    </row>
    <row r="129" ht="27.75" customHeight="1" spans="1:5">
      <c r="A129" s="25"/>
      <c r="B129" s="25"/>
      <c r="C129" s="25"/>
      <c r="D129" s="25"/>
      <c r="E129" s="25"/>
    </row>
    <row r="130" ht="27.75" customHeight="1" spans="1:5">
      <c r="A130" s="25"/>
      <c r="B130" s="25"/>
      <c r="C130" s="25"/>
      <c r="D130" s="25"/>
      <c r="E130" s="25"/>
    </row>
    <row r="131" ht="27.75" customHeight="1" spans="1:5">
      <c r="A131" s="25"/>
      <c r="B131" s="25"/>
      <c r="C131" s="25"/>
      <c r="D131" s="25"/>
      <c r="E131" s="25"/>
    </row>
    <row r="132" ht="27.75" customHeight="1" spans="1:5">
      <c r="A132" s="25"/>
      <c r="B132" s="25"/>
      <c r="C132" s="25"/>
      <c r="D132" s="25"/>
      <c r="E132" s="25"/>
    </row>
    <row r="133" ht="27.75" customHeight="1" spans="1:5">
      <c r="A133" s="25"/>
      <c r="B133" s="25"/>
      <c r="C133" s="25"/>
      <c r="D133" s="25"/>
      <c r="E133" s="25"/>
    </row>
    <row r="134" ht="27.75" customHeight="1" spans="1:5">
      <c r="A134" s="25"/>
      <c r="B134" s="25"/>
      <c r="C134" s="25"/>
      <c r="D134" s="25"/>
      <c r="E134" s="25"/>
    </row>
    <row r="135" ht="27.75" customHeight="1" spans="1:5">
      <c r="A135" s="25"/>
      <c r="B135" s="25"/>
      <c r="C135" s="25"/>
      <c r="D135" s="25"/>
      <c r="E135" s="25"/>
    </row>
    <row r="136" ht="27.75" customHeight="1" spans="1:5">
      <c r="A136" s="25"/>
      <c r="B136" s="25"/>
      <c r="C136" s="25"/>
      <c r="D136" s="25"/>
      <c r="E136" s="25"/>
    </row>
    <row r="137" ht="27.75" customHeight="1" spans="1:5">
      <c r="A137" s="25"/>
      <c r="B137" s="25"/>
      <c r="C137" s="25"/>
      <c r="D137" s="25"/>
      <c r="E137" s="25"/>
    </row>
    <row r="138" ht="27.75" customHeight="1" spans="1:5">
      <c r="A138" s="25"/>
      <c r="B138" s="25"/>
      <c r="C138" s="25"/>
      <c r="D138" s="25"/>
      <c r="E138" s="25"/>
    </row>
    <row r="139" ht="27.75" customHeight="1" spans="1:5">
      <c r="A139" s="25"/>
      <c r="B139" s="25"/>
      <c r="C139" s="25"/>
      <c r="D139" s="25"/>
      <c r="E139" s="25"/>
    </row>
    <row r="140" ht="27.75" customHeight="1" spans="1:5">
      <c r="A140" s="25"/>
      <c r="B140" s="25"/>
      <c r="C140" s="25"/>
      <c r="D140" s="25"/>
      <c r="E140" s="25"/>
    </row>
    <row r="141" ht="27.75" customHeight="1" spans="1:5">
      <c r="A141" s="25"/>
      <c r="B141" s="25"/>
      <c r="C141" s="25"/>
      <c r="D141" s="25"/>
      <c r="E141" s="25"/>
    </row>
    <row r="142" ht="27.75" customHeight="1" spans="1:5">
      <c r="A142" s="25"/>
      <c r="B142" s="25"/>
      <c r="C142" s="25"/>
      <c r="D142" s="25"/>
      <c r="E142" s="25"/>
    </row>
    <row r="143" ht="27.75" customHeight="1" spans="1:5">
      <c r="A143" s="25"/>
      <c r="B143" s="25"/>
      <c r="C143" s="25"/>
      <c r="D143" s="25"/>
      <c r="E143" s="25"/>
    </row>
    <row r="144" ht="27.75" customHeight="1" spans="1:5">
      <c r="A144" s="25"/>
      <c r="B144" s="25"/>
      <c r="C144" s="25"/>
      <c r="D144" s="25"/>
      <c r="E144" s="25"/>
    </row>
    <row r="145" ht="27.75" customHeight="1" spans="1:5">
      <c r="A145" s="25"/>
      <c r="B145" s="25"/>
      <c r="C145" s="25"/>
      <c r="D145" s="25"/>
      <c r="E145" s="25"/>
    </row>
    <row r="146" ht="27.75" customHeight="1" spans="1:5">
      <c r="A146" s="25"/>
      <c r="B146" s="25"/>
      <c r="C146" s="25"/>
      <c r="D146" s="25"/>
      <c r="E146" s="25"/>
    </row>
    <row r="147" ht="27.75" customHeight="1" spans="1:5">
      <c r="A147" s="25"/>
      <c r="B147" s="25"/>
      <c r="C147" s="25"/>
      <c r="D147" s="25"/>
      <c r="E147" s="25"/>
    </row>
    <row r="148" ht="27.75" customHeight="1" spans="1:5">
      <c r="A148" s="25"/>
      <c r="B148" s="25"/>
      <c r="C148" s="25"/>
      <c r="D148" s="25"/>
      <c r="E148" s="25"/>
    </row>
    <row r="149" ht="27.75" customHeight="1" spans="1:5">
      <c r="A149" s="25"/>
      <c r="B149" s="25"/>
      <c r="C149" s="25"/>
      <c r="D149" s="25"/>
      <c r="E149" s="25"/>
    </row>
    <row r="150" ht="27.75" customHeight="1" spans="1:5">
      <c r="A150" s="25"/>
      <c r="B150" s="25"/>
      <c r="C150" s="25"/>
      <c r="D150" s="25"/>
      <c r="E150" s="25"/>
    </row>
    <row r="151" ht="27.75" customHeight="1" spans="1:5">
      <c r="A151" s="25"/>
      <c r="B151" s="25"/>
      <c r="C151" s="25"/>
      <c r="D151" s="25"/>
      <c r="E151" s="25"/>
    </row>
    <row r="152" ht="27.75" customHeight="1" spans="1:5">
      <c r="A152" s="25"/>
      <c r="B152" s="25"/>
      <c r="C152" s="25"/>
      <c r="D152" s="25"/>
      <c r="E152" s="25"/>
    </row>
    <row r="153" ht="27.75" customHeight="1" spans="1:5">
      <c r="A153" s="25"/>
      <c r="B153" s="25"/>
      <c r="C153" s="25"/>
      <c r="D153" s="25"/>
      <c r="E153" s="25"/>
    </row>
    <row r="154" ht="27.75" customHeight="1" spans="1:5">
      <c r="A154" s="25"/>
      <c r="B154" s="25"/>
      <c r="C154" s="25"/>
      <c r="D154" s="25"/>
      <c r="E154" s="25"/>
    </row>
    <row r="155" ht="27.75" customHeight="1" spans="1:5">
      <c r="A155" s="25"/>
      <c r="B155" s="25"/>
      <c r="C155" s="25"/>
      <c r="D155" s="25"/>
      <c r="E155" s="25"/>
    </row>
    <row r="156" ht="27.75" customHeight="1" spans="1:5">
      <c r="A156" s="25"/>
      <c r="B156" s="25"/>
      <c r="C156" s="25"/>
      <c r="D156" s="25"/>
      <c r="E156" s="25"/>
    </row>
    <row r="157" ht="27.75" customHeight="1" spans="1:5">
      <c r="A157" s="25"/>
      <c r="B157" s="25"/>
      <c r="C157" s="25"/>
      <c r="D157" s="25"/>
      <c r="E157" s="25"/>
    </row>
    <row r="158" ht="27.75" customHeight="1" spans="1:5">
      <c r="A158" s="25"/>
      <c r="B158" s="25"/>
      <c r="C158" s="25"/>
      <c r="D158" s="25"/>
      <c r="E158" s="25"/>
    </row>
    <row r="159" ht="27.75" customHeight="1" spans="1:5">
      <c r="A159" s="25"/>
      <c r="B159" s="25"/>
      <c r="C159" s="25"/>
      <c r="D159" s="25"/>
      <c r="E159" s="25"/>
    </row>
    <row r="160" ht="27.75" customHeight="1" spans="1:5">
      <c r="A160" s="25"/>
      <c r="B160" s="25"/>
      <c r="C160" s="25"/>
      <c r="D160" s="25"/>
      <c r="E160" s="25"/>
    </row>
    <row r="161" ht="27.75" customHeight="1" spans="1:5">
      <c r="A161" s="25"/>
      <c r="B161" s="25"/>
      <c r="C161" s="25"/>
      <c r="D161" s="25"/>
      <c r="E161" s="25"/>
    </row>
    <row r="162" ht="27.75" customHeight="1" spans="1:5">
      <c r="A162" s="25"/>
      <c r="B162" s="25"/>
      <c r="C162" s="25"/>
      <c r="D162" s="25"/>
      <c r="E162" s="25"/>
    </row>
    <row r="163" ht="27.75" customHeight="1" spans="1:5">
      <c r="A163" s="25"/>
      <c r="B163" s="25"/>
      <c r="C163" s="25"/>
      <c r="D163" s="25"/>
      <c r="E163" s="25"/>
    </row>
    <row r="164" ht="27.75" customHeight="1" spans="1:5">
      <c r="A164" s="25"/>
      <c r="B164" s="25"/>
      <c r="C164" s="25"/>
      <c r="D164" s="25"/>
      <c r="E164" s="25"/>
    </row>
    <row r="165" ht="27.75" customHeight="1" spans="1:5">
      <c r="A165" s="25"/>
      <c r="B165" s="25"/>
      <c r="C165" s="25"/>
      <c r="D165" s="25"/>
      <c r="E165" s="25"/>
    </row>
    <row r="166" ht="27.75" customHeight="1" spans="1:5">
      <c r="A166" s="25"/>
      <c r="B166" s="25"/>
      <c r="C166" s="25"/>
      <c r="D166" s="25"/>
      <c r="E166" s="25"/>
    </row>
    <row r="167" ht="27.75" customHeight="1" spans="1:5">
      <c r="A167" s="25"/>
      <c r="B167" s="25"/>
      <c r="C167" s="25"/>
      <c r="D167" s="25"/>
      <c r="E167" s="25"/>
    </row>
    <row r="168" ht="27.75" customHeight="1" spans="1:5">
      <c r="A168" s="25"/>
      <c r="B168" s="25"/>
      <c r="C168" s="25"/>
      <c r="D168" s="25"/>
      <c r="E168" s="25"/>
    </row>
    <row r="169" ht="27.75" customHeight="1" spans="1:5">
      <c r="A169" s="25"/>
      <c r="B169" s="25"/>
      <c r="C169" s="25"/>
      <c r="D169" s="25"/>
      <c r="E169" s="25"/>
    </row>
    <row r="170" ht="27.75" customHeight="1" spans="1:5">
      <c r="A170" s="25"/>
      <c r="B170" s="25"/>
      <c r="C170" s="25"/>
      <c r="D170" s="25"/>
      <c r="E170" s="25"/>
    </row>
    <row r="171" ht="27.75" customHeight="1" spans="1:5">
      <c r="A171" s="25"/>
      <c r="B171" s="25"/>
      <c r="C171" s="25"/>
      <c r="D171" s="25"/>
      <c r="E171" s="25"/>
    </row>
    <row r="172" ht="27.75" customHeight="1" spans="1:5">
      <c r="A172" s="25"/>
      <c r="B172" s="25"/>
      <c r="C172" s="25"/>
      <c r="D172" s="25"/>
      <c r="E172" s="25"/>
    </row>
    <row r="173" ht="27.75" customHeight="1" spans="1:5">
      <c r="A173" s="25"/>
      <c r="B173" s="25"/>
      <c r="C173" s="25"/>
      <c r="D173" s="25"/>
      <c r="E173" s="25"/>
    </row>
    <row r="174" ht="27.75" customHeight="1" spans="1:5">
      <c r="A174" s="25"/>
      <c r="B174" s="25"/>
      <c r="C174" s="25"/>
      <c r="D174" s="25"/>
      <c r="E174" s="25"/>
    </row>
    <row r="175" ht="27.75" customHeight="1" spans="1:5">
      <c r="A175" s="25"/>
      <c r="B175" s="25"/>
      <c r="C175" s="25"/>
      <c r="D175" s="25"/>
      <c r="E175" s="25"/>
    </row>
    <row r="176" ht="27.75" customHeight="1" spans="1:5">
      <c r="A176" s="25"/>
      <c r="B176" s="25"/>
      <c r="C176" s="25"/>
      <c r="D176" s="25"/>
      <c r="E176" s="25"/>
    </row>
    <row r="177" ht="27.75" customHeight="1" spans="1:5">
      <c r="A177" s="25"/>
      <c r="B177" s="25"/>
      <c r="C177" s="25"/>
      <c r="D177" s="25"/>
      <c r="E177" s="25"/>
    </row>
    <row r="178" ht="27.75" customHeight="1" spans="1:5">
      <c r="A178" s="25"/>
      <c r="B178" s="25"/>
      <c r="C178" s="25"/>
      <c r="D178" s="25"/>
      <c r="E178" s="25"/>
    </row>
    <row r="179" ht="27.75" customHeight="1" spans="1:5">
      <c r="A179" s="25"/>
      <c r="B179" s="25"/>
      <c r="C179" s="25"/>
      <c r="D179" s="25"/>
      <c r="E179" s="25"/>
    </row>
    <row r="180" ht="27.75" customHeight="1" spans="1:5">
      <c r="A180" s="25"/>
      <c r="B180" s="25"/>
      <c r="C180" s="25"/>
      <c r="D180" s="25"/>
      <c r="E180" s="25"/>
    </row>
    <row r="181" ht="27.75" customHeight="1" spans="1:5">
      <c r="A181" s="25"/>
      <c r="B181" s="25"/>
      <c r="C181" s="25"/>
      <c r="D181" s="25"/>
      <c r="E181" s="25"/>
    </row>
    <row r="182" ht="27.75" customHeight="1" spans="1:5">
      <c r="A182" s="25"/>
      <c r="B182" s="25"/>
      <c r="C182" s="25"/>
      <c r="D182" s="25"/>
      <c r="E182" s="25"/>
    </row>
    <row r="183" ht="27.75" customHeight="1" spans="1:5">
      <c r="A183" s="25"/>
      <c r="B183" s="25"/>
      <c r="C183" s="25"/>
      <c r="D183" s="25"/>
      <c r="E183" s="25"/>
    </row>
    <row r="184" ht="27.75" customHeight="1" spans="1:5">
      <c r="A184" s="25"/>
      <c r="B184" s="25"/>
      <c r="C184" s="25"/>
      <c r="D184" s="25"/>
      <c r="E184" s="25"/>
    </row>
    <row r="185" ht="27.75" customHeight="1" spans="1:5">
      <c r="A185" s="25"/>
      <c r="B185" s="25"/>
      <c r="C185" s="25"/>
      <c r="D185" s="25"/>
      <c r="E185" s="25"/>
    </row>
    <row r="186" ht="27.75" customHeight="1" spans="1:5">
      <c r="A186" s="25"/>
      <c r="B186" s="25"/>
      <c r="C186" s="25"/>
      <c r="D186" s="25"/>
      <c r="E186" s="25"/>
    </row>
    <row r="187" ht="27.75" customHeight="1" spans="1:5">
      <c r="A187" s="25"/>
      <c r="B187" s="25"/>
      <c r="C187" s="25"/>
      <c r="D187" s="25"/>
      <c r="E187" s="25"/>
    </row>
    <row r="188" ht="27.75" customHeight="1" spans="1:5">
      <c r="A188" s="25"/>
      <c r="B188" s="25"/>
      <c r="C188" s="25"/>
      <c r="D188" s="25"/>
      <c r="E188" s="25"/>
    </row>
    <row r="189" ht="27.75" customHeight="1" spans="1:5">
      <c r="A189" s="25"/>
      <c r="B189" s="25"/>
      <c r="C189" s="25"/>
      <c r="D189" s="25"/>
      <c r="E189" s="25"/>
    </row>
    <row r="190" ht="27.75" customHeight="1" spans="1:5">
      <c r="A190" s="25"/>
      <c r="B190" s="25"/>
      <c r="C190" s="25"/>
      <c r="D190" s="25"/>
      <c r="E190" s="25"/>
    </row>
    <row r="191" ht="27.75" customHeight="1" spans="1:5">
      <c r="A191" s="25"/>
      <c r="B191" s="25"/>
      <c r="C191" s="25"/>
      <c r="D191" s="25"/>
      <c r="E191" s="25"/>
    </row>
    <row r="192" ht="27.75" customHeight="1" spans="1:5">
      <c r="A192" s="25"/>
      <c r="B192" s="25"/>
      <c r="C192" s="25"/>
      <c r="D192" s="25"/>
      <c r="E192" s="25"/>
    </row>
    <row r="193" ht="27.75" customHeight="1" spans="1:5">
      <c r="A193" s="25"/>
      <c r="B193" s="25"/>
      <c r="C193" s="25"/>
      <c r="D193" s="25"/>
      <c r="E193" s="25"/>
    </row>
    <row r="194" ht="27.75" customHeight="1" spans="1:5">
      <c r="A194" s="25"/>
      <c r="B194" s="25"/>
      <c r="C194" s="25"/>
      <c r="D194" s="25"/>
      <c r="E194" s="25"/>
    </row>
    <row r="195" ht="27.75" customHeight="1" spans="1:5">
      <c r="A195" s="25"/>
      <c r="B195" s="25"/>
      <c r="C195" s="25"/>
      <c r="D195" s="25"/>
      <c r="E195" s="25"/>
    </row>
    <row r="196" ht="27.75" customHeight="1" spans="1:5">
      <c r="A196" s="25"/>
      <c r="B196" s="25"/>
      <c r="C196" s="25"/>
      <c r="D196" s="25"/>
      <c r="E196" s="25"/>
    </row>
    <row r="197" ht="27.75" customHeight="1" spans="1:5">
      <c r="A197" s="25"/>
      <c r="B197" s="25"/>
      <c r="C197" s="25"/>
      <c r="D197" s="25"/>
      <c r="E197" s="25"/>
    </row>
    <row r="198" ht="27.75" customHeight="1" spans="1:5">
      <c r="A198" s="25"/>
      <c r="B198" s="25"/>
      <c r="C198" s="25"/>
      <c r="D198" s="25"/>
      <c r="E198" s="25"/>
    </row>
    <row r="199" ht="27.75" customHeight="1" spans="1:5">
      <c r="A199" s="25"/>
      <c r="B199" s="25"/>
      <c r="C199" s="25"/>
      <c r="D199" s="25"/>
      <c r="E199" s="25"/>
    </row>
    <row r="200" ht="27.75" customHeight="1" spans="1:5">
      <c r="A200" s="25"/>
      <c r="B200" s="25"/>
      <c r="C200" s="25"/>
      <c r="D200" s="25"/>
      <c r="E200" s="25"/>
    </row>
    <row r="201" ht="27.75" customHeight="1" spans="1:5">
      <c r="A201" s="25"/>
      <c r="B201" s="25"/>
      <c r="C201" s="25"/>
      <c r="D201" s="25"/>
      <c r="E201" s="25"/>
    </row>
    <row r="202" ht="27.75" customHeight="1" spans="1:5">
      <c r="A202" s="25"/>
      <c r="B202" s="25"/>
      <c r="C202" s="25"/>
      <c r="D202" s="25"/>
      <c r="E202" s="25"/>
    </row>
    <row r="203" ht="27.75" customHeight="1" spans="1:5">
      <c r="A203" s="25"/>
      <c r="B203" s="25"/>
      <c r="C203" s="25"/>
      <c r="D203" s="25"/>
      <c r="E203" s="25"/>
    </row>
    <row r="204" ht="27.75" customHeight="1" spans="1:5">
      <c r="A204" s="25"/>
      <c r="B204" s="25"/>
      <c r="C204" s="25"/>
      <c r="D204" s="25"/>
      <c r="E204" s="25"/>
    </row>
    <row r="205" ht="27.75" customHeight="1" spans="1:5">
      <c r="A205" s="25"/>
      <c r="B205" s="25"/>
      <c r="C205" s="25"/>
      <c r="D205" s="25"/>
      <c r="E205" s="25"/>
    </row>
    <row r="206" ht="27.75" customHeight="1" spans="1:5">
      <c r="A206" s="25"/>
      <c r="B206" s="25"/>
      <c r="C206" s="25"/>
      <c r="D206" s="25"/>
      <c r="E206" s="25"/>
    </row>
    <row r="207" ht="27.75" customHeight="1" spans="1:5">
      <c r="A207" s="25"/>
      <c r="B207" s="25"/>
      <c r="C207" s="25"/>
      <c r="D207" s="25"/>
      <c r="E207" s="25"/>
    </row>
    <row r="208" ht="27.75" customHeight="1" spans="1:5">
      <c r="A208" s="25"/>
      <c r="B208" s="25"/>
      <c r="C208" s="25"/>
      <c r="D208" s="25"/>
      <c r="E208" s="25"/>
    </row>
    <row r="209" ht="27.75" customHeight="1" spans="1:5">
      <c r="A209" s="25"/>
      <c r="B209" s="25"/>
      <c r="C209" s="25"/>
      <c r="D209" s="25"/>
      <c r="E209" s="25"/>
    </row>
    <row r="210" ht="27.75" customHeight="1" spans="1:5">
      <c r="A210" s="25"/>
      <c r="B210" s="25"/>
      <c r="C210" s="25"/>
      <c r="D210" s="25"/>
      <c r="E210" s="25"/>
    </row>
    <row r="211" ht="27.75" customHeight="1" spans="1:5">
      <c r="A211" s="25"/>
      <c r="B211" s="25"/>
      <c r="C211" s="25"/>
      <c r="D211" s="25"/>
      <c r="E211" s="25"/>
    </row>
    <row r="212" ht="27.75" customHeight="1" spans="1:5">
      <c r="A212" s="25"/>
      <c r="B212" s="25"/>
      <c r="C212" s="25"/>
      <c r="D212" s="25"/>
      <c r="E212" s="25"/>
    </row>
    <row r="213" ht="27.75" customHeight="1" spans="1:5">
      <c r="A213" s="25"/>
      <c r="B213" s="25"/>
      <c r="C213" s="25"/>
      <c r="D213" s="25"/>
      <c r="E213" s="25"/>
    </row>
    <row r="214" ht="27.75" customHeight="1" spans="1:5">
      <c r="A214" s="25"/>
      <c r="B214" s="25"/>
      <c r="C214" s="25"/>
      <c r="D214" s="25"/>
      <c r="E214" s="25"/>
    </row>
    <row r="215" ht="27.75" customHeight="1" spans="1:5">
      <c r="A215" s="25"/>
      <c r="B215" s="25"/>
      <c r="C215" s="25"/>
      <c r="D215" s="25"/>
      <c r="E215" s="25"/>
    </row>
    <row r="216" ht="27.75" customHeight="1" spans="1:5">
      <c r="A216" s="25"/>
      <c r="B216" s="25"/>
      <c r="C216" s="25"/>
      <c r="D216" s="25"/>
      <c r="E216" s="25"/>
    </row>
    <row r="217" ht="27.75" customHeight="1" spans="1:5">
      <c r="A217" s="25"/>
      <c r="B217" s="25"/>
      <c r="C217" s="25"/>
      <c r="D217" s="25"/>
      <c r="E217" s="25"/>
    </row>
    <row r="218" ht="27.75" customHeight="1" spans="1:5">
      <c r="A218" s="25"/>
      <c r="B218" s="25"/>
      <c r="C218" s="25"/>
      <c r="D218" s="25"/>
      <c r="E218" s="25"/>
    </row>
    <row r="219" ht="27.75" customHeight="1" spans="1:5">
      <c r="A219" s="25"/>
      <c r="B219" s="25"/>
      <c r="C219" s="25"/>
      <c r="D219" s="25"/>
      <c r="E219" s="25"/>
    </row>
    <row r="220" ht="27.75" customHeight="1" spans="1:5">
      <c r="A220" s="25"/>
      <c r="B220" s="25"/>
      <c r="C220" s="25"/>
      <c r="D220" s="25"/>
      <c r="E220" s="25"/>
    </row>
    <row r="221" ht="27.75" customHeight="1" spans="1:5">
      <c r="A221" s="25"/>
      <c r="B221" s="25"/>
      <c r="C221" s="25"/>
      <c r="D221" s="25"/>
      <c r="E221" s="25"/>
    </row>
    <row r="222" ht="27.75" customHeight="1" spans="1:5">
      <c r="A222" s="25"/>
      <c r="B222" s="25"/>
      <c r="C222" s="25"/>
      <c r="D222" s="25"/>
      <c r="E222" s="25"/>
    </row>
    <row r="223" ht="27.75" customHeight="1" spans="1:5">
      <c r="A223" s="25"/>
      <c r="B223" s="25"/>
      <c r="C223" s="25"/>
      <c r="D223" s="25"/>
      <c r="E223" s="25"/>
    </row>
    <row r="224" ht="27.75" customHeight="1" spans="1:5">
      <c r="A224" s="25"/>
      <c r="B224" s="25"/>
      <c r="C224" s="25"/>
      <c r="D224" s="25"/>
      <c r="E224" s="25"/>
    </row>
    <row r="225" ht="27.75" customHeight="1" spans="1:5">
      <c r="A225" s="25"/>
      <c r="B225" s="25"/>
      <c r="C225" s="25"/>
      <c r="D225" s="25"/>
      <c r="E225" s="25"/>
    </row>
    <row r="226" ht="27.75" customHeight="1" spans="1:5">
      <c r="A226" s="25"/>
      <c r="B226" s="25"/>
      <c r="C226" s="25"/>
      <c r="D226" s="25"/>
      <c r="E226" s="25"/>
    </row>
    <row r="227" ht="27.75" customHeight="1" spans="1:5">
      <c r="A227" s="25"/>
      <c r="B227" s="25"/>
      <c r="C227" s="25"/>
      <c r="D227" s="25"/>
      <c r="E227" s="25"/>
    </row>
    <row r="228" ht="27.75" customHeight="1" spans="1:5">
      <c r="A228" s="25"/>
      <c r="B228" s="25"/>
      <c r="C228" s="25"/>
      <c r="D228" s="25"/>
      <c r="E228" s="25"/>
    </row>
    <row r="229" ht="27.75" customHeight="1" spans="1:5">
      <c r="A229" s="25"/>
      <c r="B229" s="25"/>
      <c r="C229" s="25"/>
      <c r="D229" s="25"/>
      <c r="E229" s="25"/>
    </row>
    <row r="230" ht="27.75" customHeight="1" spans="1:5">
      <c r="A230" s="25"/>
      <c r="B230" s="25"/>
      <c r="C230" s="25"/>
      <c r="D230" s="25"/>
      <c r="E230" s="25"/>
    </row>
    <row r="231" ht="27.75" customHeight="1" spans="1:5">
      <c r="A231" s="25"/>
      <c r="B231" s="25"/>
      <c r="C231" s="25"/>
      <c r="D231" s="25"/>
      <c r="E231" s="25"/>
    </row>
    <row r="232" ht="27.75" customHeight="1" spans="1:5">
      <c r="A232" s="25"/>
      <c r="B232" s="25"/>
      <c r="C232" s="25"/>
      <c r="D232" s="25"/>
      <c r="E232" s="25"/>
    </row>
    <row r="233" ht="27.75" customHeight="1" spans="1:5">
      <c r="A233" s="25"/>
      <c r="B233" s="25"/>
      <c r="C233" s="25"/>
      <c r="D233" s="25"/>
      <c r="E233" s="25"/>
    </row>
    <row r="234" ht="27.75" customHeight="1" spans="1:5">
      <c r="A234" s="25"/>
      <c r="B234" s="25"/>
      <c r="C234" s="25"/>
      <c r="D234" s="25"/>
      <c r="E234" s="25"/>
    </row>
    <row r="235" ht="27.75" customHeight="1" spans="1:5">
      <c r="A235" s="25"/>
      <c r="B235" s="25"/>
      <c r="C235" s="25"/>
      <c r="D235" s="25"/>
      <c r="E235" s="25"/>
    </row>
    <row r="236" ht="27.75" customHeight="1" spans="1:5">
      <c r="A236" s="25"/>
      <c r="B236" s="25"/>
      <c r="C236" s="25"/>
      <c r="D236" s="25"/>
      <c r="E236" s="25"/>
    </row>
    <row r="237" ht="27.75" customHeight="1" spans="1:5">
      <c r="A237" s="25"/>
      <c r="B237" s="25"/>
      <c r="C237" s="25"/>
      <c r="D237" s="25"/>
      <c r="E237" s="25"/>
    </row>
    <row r="238" ht="27.75" customHeight="1" spans="1:5">
      <c r="A238" s="25"/>
      <c r="B238" s="25"/>
      <c r="C238" s="25"/>
      <c r="D238" s="25"/>
      <c r="E238" s="25"/>
    </row>
    <row r="239" ht="27.75" customHeight="1" spans="1:5">
      <c r="A239" s="25"/>
      <c r="B239" s="25"/>
      <c r="C239" s="25"/>
      <c r="D239" s="25"/>
      <c r="E239" s="25"/>
    </row>
    <row r="240" ht="27.75" customHeight="1" spans="1:5">
      <c r="A240" s="25"/>
      <c r="B240" s="25"/>
      <c r="C240" s="25"/>
      <c r="D240" s="25"/>
      <c r="E240" s="25"/>
    </row>
    <row r="241" ht="27.75" customHeight="1" spans="1:5">
      <c r="A241" s="25"/>
      <c r="B241" s="25"/>
      <c r="C241" s="25"/>
      <c r="D241" s="25"/>
      <c r="E241" s="25"/>
    </row>
    <row r="242" ht="27.75" customHeight="1" spans="1:5">
      <c r="A242" s="25"/>
      <c r="B242" s="25"/>
      <c r="C242" s="25"/>
      <c r="D242" s="25"/>
      <c r="E242" s="25"/>
    </row>
    <row r="243" ht="27.75" customHeight="1" spans="1:5">
      <c r="A243" s="25"/>
      <c r="B243" s="25"/>
      <c r="C243" s="25"/>
      <c r="D243" s="25"/>
      <c r="E243" s="25"/>
    </row>
    <row r="244" ht="27.75" customHeight="1" spans="1:5">
      <c r="A244" s="25"/>
      <c r="B244" s="25"/>
      <c r="C244" s="25"/>
      <c r="D244" s="25"/>
      <c r="E244" s="25"/>
    </row>
    <row r="245" ht="27.75" customHeight="1" spans="1:5">
      <c r="A245" s="25"/>
      <c r="B245" s="25"/>
      <c r="C245" s="25"/>
      <c r="D245" s="25"/>
      <c r="E245" s="25"/>
    </row>
    <row r="246" ht="27.75" customHeight="1" spans="1:5">
      <c r="A246" s="25"/>
      <c r="B246" s="25"/>
      <c r="C246" s="25"/>
      <c r="D246" s="25"/>
      <c r="E246" s="25"/>
    </row>
    <row r="247" ht="27.75" customHeight="1" spans="1:5">
      <c r="A247" s="25"/>
      <c r="B247" s="25"/>
      <c r="C247" s="25"/>
      <c r="D247" s="25"/>
      <c r="E247" s="25"/>
    </row>
    <row r="248" ht="27.75" customHeight="1" spans="1:5">
      <c r="A248" s="25"/>
      <c r="B248" s="25"/>
      <c r="C248" s="25"/>
      <c r="D248" s="25"/>
      <c r="E248" s="25"/>
    </row>
    <row r="249" ht="27.75" customHeight="1" spans="1:5">
      <c r="A249" s="25"/>
      <c r="B249" s="25"/>
      <c r="C249" s="25"/>
      <c r="D249" s="25"/>
      <c r="E249" s="25"/>
    </row>
    <row r="250" ht="27.75" customHeight="1" spans="1:5">
      <c r="A250" s="25"/>
      <c r="B250" s="25"/>
      <c r="C250" s="25"/>
      <c r="D250" s="25"/>
      <c r="E250" s="25"/>
    </row>
    <row r="251" ht="27.75" customHeight="1" spans="1:5">
      <c r="A251" s="25"/>
      <c r="B251" s="25"/>
      <c r="C251" s="25"/>
      <c r="D251" s="25"/>
      <c r="E251" s="25"/>
    </row>
    <row r="252" ht="27.75" customHeight="1" spans="1:5">
      <c r="A252" s="25"/>
      <c r="B252" s="25"/>
      <c r="C252" s="25"/>
      <c r="D252" s="25"/>
      <c r="E252" s="25"/>
    </row>
    <row r="253" ht="27.75" customHeight="1" spans="1:5">
      <c r="A253" s="25"/>
      <c r="B253" s="25"/>
      <c r="C253" s="25"/>
      <c r="D253" s="25"/>
      <c r="E253" s="25"/>
    </row>
    <row r="254" ht="27.75" customHeight="1" spans="1:5">
      <c r="A254" s="25"/>
      <c r="B254" s="25"/>
      <c r="C254" s="25"/>
      <c r="D254" s="25"/>
      <c r="E254" s="25"/>
    </row>
    <row r="255" ht="27.75" customHeight="1" spans="1:5">
      <c r="A255" s="25"/>
      <c r="B255" s="25"/>
      <c r="C255" s="25"/>
      <c r="D255" s="25"/>
      <c r="E255" s="25"/>
    </row>
    <row r="256" ht="27.75" customHeight="1" spans="1:5">
      <c r="A256" s="25"/>
      <c r="B256" s="25"/>
      <c r="C256" s="25"/>
      <c r="D256" s="25"/>
      <c r="E256" s="25"/>
    </row>
    <row r="257" ht="27.75" customHeight="1" spans="1:5">
      <c r="A257" s="25"/>
      <c r="B257" s="25"/>
      <c r="C257" s="25"/>
      <c r="D257" s="25"/>
      <c r="E257" s="25"/>
    </row>
    <row r="258" ht="27.75" customHeight="1" spans="1:5">
      <c r="A258" s="25"/>
      <c r="B258" s="25"/>
      <c r="C258" s="25"/>
      <c r="D258" s="25"/>
      <c r="E258" s="25"/>
    </row>
    <row r="259" ht="27.75" customHeight="1" spans="1:5">
      <c r="A259" s="25"/>
      <c r="B259" s="25"/>
      <c r="C259" s="25"/>
      <c r="D259" s="25"/>
      <c r="E259" s="25"/>
    </row>
    <row r="260" ht="27.75" customHeight="1" spans="1:5">
      <c r="A260" s="25"/>
      <c r="B260" s="25"/>
      <c r="C260" s="25"/>
      <c r="D260" s="25"/>
      <c r="E260" s="25"/>
    </row>
    <row r="261" ht="27.75" customHeight="1" spans="1:5">
      <c r="A261" s="25"/>
      <c r="B261" s="25"/>
      <c r="C261" s="25"/>
      <c r="D261" s="25"/>
      <c r="E261" s="25"/>
    </row>
    <row r="262" ht="27.75" customHeight="1" spans="1:5">
      <c r="A262" s="25"/>
      <c r="B262" s="25"/>
      <c r="C262" s="25"/>
      <c r="D262" s="25"/>
      <c r="E262" s="25"/>
    </row>
    <row r="263" ht="27.75" customHeight="1" spans="1:5">
      <c r="A263" s="25"/>
      <c r="B263" s="25"/>
      <c r="C263" s="25"/>
      <c r="D263" s="25"/>
      <c r="E263" s="25"/>
    </row>
    <row r="264" ht="27.75" customHeight="1" spans="1:5">
      <c r="A264" s="25"/>
      <c r="B264" s="25"/>
      <c r="C264" s="25"/>
      <c r="D264" s="25"/>
      <c r="E264" s="25"/>
    </row>
    <row r="265" ht="27.75" customHeight="1" spans="1:5">
      <c r="A265" s="25"/>
      <c r="B265" s="25"/>
      <c r="C265" s="25"/>
      <c r="D265" s="25"/>
      <c r="E265" s="25"/>
    </row>
    <row r="266" ht="27.75" customHeight="1" spans="1:5">
      <c r="A266" s="25"/>
      <c r="B266" s="25"/>
      <c r="C266" s="25"/>
      <c r="D266" s="25"/>
      <c r="E266" s="25"/>
    </row>
    <row r="267" ht="27.75" customHeight="1" spans="1:5">
      <c r="A267" s="25"/>
      <c r="B267" s="25"/>
      <c r="C267" s="25"/>
      <c r="D267" s="25"/>
      <c r="E267" s="25"/>
    </row>
    <row r="268" ht="27.75" customHeight="1" spans="1:5">
      <c r="A268" s="25"/>
      <c r="B268" s="25"/>
      <c r="C268" s="25"/>
      <c r="D268" s="25"/>
      <c r="E268" s="25"/>
    </row>
    <row r="269" ht="27.75" customHeight="1" spans="1:5">
      <c r="A269" s="25"/>
      <c r="B269" s="25"/>
      <c r="C269" s="25"/>
      <c r="D269" s="25"/>
      <c r="E269" s="25"/>
    </row>
    <row r="270" ht="27.75" customHeight="1" spans="1:5">
      <c r="A270" s="25"/>
      <c r="B270" s="25"/>
      <c r="C270" s="25"/>
      <c r="D270" s="25"/>
      <c r="E270" s="25"/>
    </row>
    <row r="271" ht="27.75" customHeight="1" spans="1:5">
      <c r="A271" s="25"/>
      <c r="B271" s="25"/>
      <c r="C271" s="25"/>
      <c r="D271" s="25"/>
      <c r="E271" s="25"/>
    </row>
    <row r="272" ht="27.75" customHeight="1" spans="1:5">
      <c r="A272" s="25"/>
      <c r="B272" s="25"/>
      <c r="C272" s="25"/>
      <c r="D272" s="25"/>
      <c r="E272" s="25"/>
    </row>
    <row r="273" ht="27.75" customHeight="1" spans="1:5">
      <c r="A273" s="25"/>
      <c r="B273" s="25"/>
      <c r="C273" s="25"/>
      <c r="D273" s="25"/>
      <c r="E273" s="25"/>
    </row>
    <row r="274" ht="27.75" customHeight="1" spans="1:5">
      <c r="A274" s="25"/>
      <c r="B274" s="25"/>
      <c r="C274" s="25"/>
      <c r="D274" s="25"/>
      <c r="E274" s="25"/>
    </row>
    <row r="275" ht="27.75" customHeight="1" spans="1:5">
      <c r="A275" s="25"/>
      <c r="B275" s="25"/>
      <c r="C275" s="25"/>
      <c r="D275" s="25"/>
      <c r="E275" s="25"/>
    </row>
    <row r="276" ht="27.75" customHeight="1" spans="1:5">
      <c r="A276" s="25"/>
      <c r="B276" s="25"/>
      <c r="C276" s="25"/>
      <c r="D276" s="25"/>
      <c r="E276" s="25"/>
    </row>
    <row r="277" ht="27.75" customHeight="1" spans="1:5">
      <c r="A277" s="25"/>
      <c r="B277" s="25"/>
      <c r="C277" s="25"/>
      <c r="D277" s="25"/>
      <c r="E277" s="25"/>
    </row>
    <row r="278" ht="27.75" customHeight="1" spans="1:5">
      <c r="A278" s="25"/>
      <c r="B278" s="25"/>
      <c r="C278" s="25"/>
      <c r="D278" s="25"/>
      <c r="E278" s="25"/>
    </row>
    <row r="279" ht="27.75" customHeight="1" spans="1:5">
      <c r="A279" s="25"/>
      <c r="B279" s="25"/>
      <c r="C279" s="25"/>
      <c r="D279" s="25"/>
      <c r="E279" s="25"/>
    </row>
    <row r="280" ht="27.75" customHeight="1" spans="1:5">
      <c r="A280" s="25"/>
      <c r="B280" s="25"/>
      <c r="C280" s="25"/>
      <c r="D280" s="25"/>
      <c r="E280" s="25"/>
    </row>
    <row r="281" ht="27.75" customHeight="1" spans="1:5">
      <c r="A281" s="25"/>
      <c r="B281" s="25"/>
      <c r="C281" s="25"/>
      <c r="D281" s="25"/>
      <c r="E281" s="25"/>
    </row>
    <row r="282" ht="27.75" customHeight="1" spans="1:5">
      <c r="A282" s="25"/>
      <c r="B282" s="25"/>
      <c r="C282" s="25"/>
      <c r="D282" s="25"/>
      <c r="E282" s="25"/>
    </row>
    <row r="283" ht="27.75" customHeight="1" spans="1:5">
      <c r="A283" s="25"/>
      <c r="B283" s="25"/>
      <c r="C283" s="25"/>
      <c r="D283" s="25"/>
      <c r="E283" s="25"/>
    </row>
    <row r="284" ht="27.75" customHeight="1" spans="1:5">
      <c r="A284" s="25"/>
      <c r="B284" s="25"/>
      <c r="C284" s="25"/>
      <c r="D284" s="25"/>
      <c r="E284" s="25"/>
    </row>
    <row r="285" ht="27.75" customHeight="1" spans="1:5">
      <c r="A285" s="25"/>
      <c r="B285" s="25"/>
      <c r="C285" s="25"/>
      <c r="D285" s="25"/>
      <c r="E285" s="25"/>
    </row>
    <row r="286" ht="27.75" customHeight="1" spans="1:5">
      <c r="A286" s="25"/>
      <c r="B286" s="25"/>
      <c r="C286" s="25"/>
      <c r="D286" s="25"/>
      <c r="E286" s="25"/>
    </row>
    <row r="287" ht="27.75" customHeight="1" spans="1:5">
      <c r="A287" s="25"/>
      <c r="B287" s="25"/>
      <c r="C287" s="25"/>
      <c r="D287" s="25"/>
      <c r="E287" s="25"/>
    </row>
    <row r="288" ht="27.75" customHeight="1" spans="1:5">
      <c r="A288" s="25"/>
      <c r="B288" s="25"/>
      <c r="C288" s="25"/>
      <c r="D288" s="25"/>
      <c r="E288" s="25"/>
    </row>
    <row r="289" ht="27.75" customHeight="1" spans="1:5">
      <c r="A289" s="25"/>
      <c r="B289" s="25"/>
      <c r="C289" s="25"/>
      <c r="D289" s="25"/>
      <c r="E289" s="25"/>
    </row>
    <row r="290" ht="27.75" customHeight="1" spans="1:5">
      <c r="A290" s="25"/>
      <c r="B290" s="25"/>
      <c r="C290" s="25"/>
      <c r="D290" s="25"/>
      <c r="E290" s="25"/>
    </row>
    <row r="291" ht="27.75" customHeight="1" spans="1:5">
      <c r="A291" s="25"/>
      <c r="B291" s="25"/>
      <c r="C291" s="25"/>
      <c r="D291" s="25"/>
      <c r="E291" s="25"/>
    </row>
    <row r="292" ht="27.75" customHeight="1" spans="1:5">
      <c r="A292" s="25"/>
      <c r="B292" s="25"/>
      <c r="C292" s="25"/>
      <c r="D292" s="25"/>
      <c r="E292" s="25"/>
    </row>
    <row r="293" ht="27.75" customHeight="1" spans="1:5">
      <c r="A293" s="25"/>
      <c r="B293" s="25"/>
      <c r="C293" s="25"/>
      <c r="D293" s="25"/>
      <c r="E293" s="25"/>
    </row>
    <row r="294" ht="27.75" customHeight="1" spans="1:5">
      <c r="A294" s="25"/>
      <c r="B294" s="25"/>
      <c r="C294" s="25"/>
      <c r="D294" s="25"/>
      <c r="E294" s="25"/>
    </row>
    <row r="295" ht="27.75" customHeight="1" spans="1:5">
      <c r="A295" s="25"/>
      <c r="B295" s="25"/>
      <c r="C295" s="25"/>
      <c r="D295" s="25"/>
      <c r="E295" s="25"/>
    </row>
    <row r="296" ht="27.75" customHeight="1" spans="1:5">
      <c r="A296" s="25"/>
      <c r="B296" s="25"/>
      <c r="C296" s="25"/>
      <c r="D296" s="25"/>
      <c r="E296" s="25"/>
    </row>
    <row r="297" ht="27.75" customHeight="1" spans="1:5">
      <c r="A297" s="25"/>
      <c r="B297" s="25"/>
      <c r="C297" s="25"/>
      <c r="D297" s="25"/>
      <c r="E297" s="25"/>
    </row>
    <row r="298" ht="27.75" customHeight="1" spans="1:5">
      <c r="A298" s="25"/>
      <c r="B298" s="25"/>
      <c r="C298" s="25"/>
      <c r="D298" s="25"/>
      <c r="E298" s="25"/>
    </row>
    <row r="299" ht="27.75" customHeight="1" spans="1:5">
      <c r="A299" s="25"/>
      <c r="B299" s="25"/>
      <c r="C299" s="25"/>
      <c r="D299" s="25"/>
      <c r="E299" s="25"/>
    </row>
    <row r="300" ht="27.75" customHeight="1" spans="1:5">
      <c r="A300" s="25"/>
      <c r="B300" s="25"/>
      <c r="C300" s="25"/>
      <c r="D300" s="25"/>
      <c r="E300" s="25"/>
    </row>
    <row r="301" ht="27.75" customHeight="1" spans="1:5">
      <c r="A301" s="25"/>
      <c r="B301" s="25"/>
      <c r="C301" s="25"/>
      <c r="D301" s="25"/>
      <c r="E301" s="25"/>
    </row>
    <row r="302" ht="27.75" customHeight="1" spans="1:5">
      <c r="A302" s="25"/>
      <c r="B302" s="25"/>
      <c r="C302" s="25"/>
      <c r="D302" s="25"/>
      <c r="E302" s="25"/>
    </row>
    <row r="303" ht="27.75" customHeight="1" spans="1:5">
      <c r="A303" s="25"/>
      <c r="B303" s="25"/>
      <c r="C303" s="25"/>
      <c r="D303" s="25"/>
      <c r="E303" s="25"/>
    </row>
    <row r="304" ht="27.75" customHeight="1" spans="1:5">
      <c r="A304" s="25"/>
      <c r="B304" s="25"/>
      <c r="C304" s="25"/>
      <c r="D304" s="25"/>
      <c r="E304" s="25"/>
    </row>
    <row r="305" ht="27.75" customHeight="1" spans="1:5">
      <c r="A305" s="25"/>
      <c r="B305" s="25"/>
      <c r="C305" s="25"/>
      <c r="D305" s="25"/>
      <c r="E305" s="25"/>
    </row>
    <row r="306" ht="27.75" customHeight="1" spans="1:5">
      <c r="A306" s="25"/>
      <c r="B306" s="25"/>
      <c r="C306" s="25"/>
      <c r="D306" s="25"/>
      <c r="E306" s="25"/>
    </row>
    <row r="307" ht="27.75" customHeight="1" spans="1:5">
      <c r="A307" s="25"/>
      <c r="B307" s="25"/>
      <c r="C307" s="25"/>
      <c r="D307" s="25"/>
      <c r="E307" s="25"/>
    </row>
    <row r="308" ht="27.75" customHeight="1" spans="1:5">
      <c r="A308" s="25"/>
      <c r="B308" s="25"/>
      <c r="C308" s="25"/>
      <c r="D308" s="25"/>
      <c r="E308" s="25"/>
    </row>
    <row r="309" ht="27.75" customHeight="1" spans="1:5">
      <c r="A309" s="25"/>
      <c r="B309" s="25"/>
      <c r="C309" s="25"/>
      <c r="D309" s="25"/>
      <c r="E309" s="25"/>
    </row>
    <row r="310" ht="27.75" customHeight="1" spans="1:5">
      <c r="A310" s="25"/>
      <c r="B310" s="25"/>
      <c r="C310" s="25"/>
      <c r="D310" s="25"/>
      <c r="E310" s="25"/>
    </row>
    <row r="311" ht="27.75" customHeight="1" spans="1:5">
      <c r="A311" s="25"/>
      <c r="B311" s="25"/>
      <c r="C311" s="25"/>
      <c r="D311" s="25"/>
      <c r="E311" s="25"/>
    </row>
    <row r="312" ht="27.75" customHeight="1" spans="1:5">
      <c r="A312" s="25"/>
      <c r="B312" s="25"/>
      <c r="C312" s="25"/>
      <c r="D312" s="25"/>
      <c r="E312" s="25"/>
    </row>
    <row r="313" ht="27.75" customHeight="1" spans="1:5">
      <c r="A313" s="25"/>
      <c r="B313" s="25"/>
      <c r="C313" s="25"/>
      <c r="D313" s="25"/>
      <c r="E313" s="25"/>
    </row>
    <row r="314" ht="27.75" customHeight="1" spans="1:5">
      <c r="A314" s="25"/>
      <c r="B314" s="25"/>
      <c r="C314" s="25"/>
      <c r="D314" s="25"/>
      <c r="E314" s="25"/>
    </row>
    <row r="315" ht="27.75" customHeight="1" spans="1:5">
      <c r="A315" s="25"/>
      <c r="B315" s="25"/>
      <c r="C315" s="25"/>
      <c r="D315" s="25"/>
      <c r="E315" s="25"/>
    </row>
    <row r="316" ht="27.75" customHeight="1" spans="1:5">
      <c r="A316" s="25"/>
      <c r="B316" s="25"/>
      <c r="C316" s="25"/>
      <c r="D316" s="25"/>
      <c r="E316" s="25"/>
    </row>
    <row r="317" ht="27.75" customHeight="1" spans="1:5">
      <c r="A317" s="25"/>
      <c r="B317" s="25"/>
      <c r="C317" s="25"/>
      <c r="D317" s="25"/>
      <c r="E317" s="25"/>
    </row>
    <row r="318" ht="27.75" customHeight="1" spans="1:5">
      <c r="A318" s="25"/>
      <c r="B318" s="25"/>
      <c r="C318" s="25"/>
      <c r="D318" s="25"/>
      <c r="E318" s="25"/>
    </row>
    <row r="319" ht="27.75" customHeight="1" spans="1:5">
      <c r="A319" s="25"/>
      <c r="B319" s="25"/>
      <c r="C319" s="25"/>
      <c r="D319" s="25"/>
      <c r="E319" s="25"/>
    </row>
    <row r="320" ht="27.75" customHeight="1" spans="1:5">
      <c r="A320" s="25"/>
      <c r="B320" s="25"/>
      <c r="C320" s="25"/>
      <c r="D320" s="25"/>
      <c r="E320" s="25"/>
    </row>
    <row r="321" ht="27.75" customHeight="1" spans="1:5">
      <c r="A321" s="25"/>
      <c r="B321" s="25"/>
      <c r="C321" s="25"/>
      <c r="D321" s="25"/>
      <c r="E321" s="25"/>
    </row>
    <row r="322" ht="27.75" customHeight="1" spans="1:5">
      <c r="A322" s="25"/>
      <c r="B322" s="25"/>
      <c r="C322" s="25"/>
      <c r="D322" s="25"/>
      <c r="E322" s="25"/>
    </row>
    <row r="323" ht="27.75" customHeight="1" spans="1:5">
      <c r="A323" s="25"/>
      <c r="B323" s="25"/>
      <c r="C323" s="25"/>
      <c r="D323" s="25"/>
      <c r="E323" s="25"/>
    </row>
    <row r="324" ht="27.75" customHeight="1" spans="1:5">
      <c r="A324" s="25"/>
      <c r="B324" s="25"/>
      <c r="C324" s="25"/>
      <c r="D324" s="25"/>
      <c r="E324" s="25"/>
    </row>
    <row r="325" ht="27.75" customHeight="1" spans="1:5">
      <c r="A325" s="25"/>
      <c r="B325" s="25"/>
      <c r="C325" s="25"/>
      <c r="D325" s="25"/>
      <c r="E325" s="25"/>
    </row>
    <row r="326" ht="27.75" customHeight="1" spans="1:5">
      <c r="A326" s="25"/>
      <c r="B326" s="25"/>
      <c r="C326" s="25"/>
      <c r="D326" s="25"/>
      <c r="E326" s="25"/>
    </row>
    <row r="327" ht="27.75" customHeight="1" spans="1:5">
      <c r="A327" s="25"/>
      <c r="B327" s="25"/>
      <c r="C327" s="25"/>
      <c r="D327" s="25"/>
      <c r="E327" s="25"/>
    </row>
    <row r="328" ht="27.75" customHeight="1" spans="1:5">
      <c r="A328" s="25"/>
      <c r="B328" s="25"/>
      <c r="C328" s="25"/>
      <c r="D328" s="25"/>
      <c r="E328" s="25"/>
    </row>
    <row r="329" ht="27.75" customHeight="1" spans="1:5">
      <c r="A329" s="25"/>
      <c r="B329" s="25"/>
      <c r="C329" s="25"/>
      <c r="D329" s="25"/>
      <c r="E329" s="25"/>
    </row>
    <row r="330" ht="27.75" customHeight="1" spans="1:5">
      <c r="A330" s="25"/>
      <c r="B330" s="25"/>
      <c r="C330" s="25"/>
      <c r="D330" s="25"/>
      <c r="E330" s="25"/>
    </row>
    <row r="331" ht="27.75" customHeight="1" spans="1:5">
      <c r="A331" s="25"/>
      <c r="B331" s="25"/>
      <c r="C331" s="25"/>
      <c r="D331" s="25"/>
      <c r="E331" s="25"/>
    </row>
    <row r="332" ht="27.75" customHeight="1" spans="1:5">
      <c r="A332" s="25"/>
      <c r="B332" s="25"/>
      <c r="C332" s="25"/>
      <c r="D332" s="25"/>
      <c r="E332" s="25"/>
    </row>
    <row r="333" ht="27.75" customHeight="1" spans="1:5">
      <c r="A333" s="25"/>
      <c r="B333" s="25"/>
      <c r="C333" s="25"/>
      <c r="D333" s="25"/>
      <c r="E333" s="25"/>
    </row>
    <row r="334" ht="27.75" customHeight="1" spans="1:5">
      <c r="A334" s="25"/>
      <c r="B334" s="25"/>
      <c r="C334" s="25"/>
      <c r="D334" s="25"/>
      <c r="E334" s="25"/>
    </row>
    <row r="335" ht="27.75" customHeight="1" spans="1:5">
      <c r="A335" s="25"/>
      <c r="B335" s="25"/>
      <c r="C335" s="25"/>
      <c r="D335" s="25"/>
      <c r="E335" s="25"/>
    </row>
    <row r="336" ht="27.75" customHeight="1" spans="1:5">
      <c r="A336" s="25"/>
      <c r="B336" s="25"/>
      <c r="C336" s="25"/>
      <c r="D336" s="25"/>
      <c r="E336" s="25"/>
    </row>
    <row r="337" ht="27.75" customHeight="1" spans="1:5">
      <c r="A337" s="25"/>
      <c r="B337" s="25"/>
      <c r="C337" s="25"/>
      <c r="D337" s="25"/>
      <c r="E337" s="25"/>
    </row>
    <row r="338" ht="27.75" customHeight="1" spans="1:5">
      <c r="A338" s="25"/>
      <c r="B338" s="25"/>
      <c r="C338" s="25"/>
      <c r="D338" s="25"/>
      <c r="E338" s="25"/>
    </row>
    <row r="339" ht="27.75" customHeight="1" spans="1:5">
      <c r="A339" s="25"/>
      <c r="B339" s="25"/>
      <c r="C339" s="25"/>
      <c r="D339" s="25"/>
      <c r="E339" s="25"/>
    </row>
    <row r="340" ht="27.75" customHeight="1" spans="1:5">
      <c r="A340" s="25"/>
      <c r="B340" s="25"/>
      <c r="C340" s="25"/>
      <c r="D340" s="25"/>
      <c r="E340" s="25"/>
    </row>
    <row r="341" ht="27.75" customHeight="1" spans="1:5">
      <c r="A341" s="25"/>
      <c r="B341" s="25"/>
      <c r="C341" s="25"/>
      <c r="D341" s="25"/>
      <c r="E341" s="25"/>
    </row>
    <row r="342" ht="27.75" customHeight="1" spans="1:5">
      <c r="A342" s="25"/>
      <c r="B342" s="25"/>
      <c r="C342" s="25"/>
      <c r="D342" s="25"/>
      <c r="E342" s="25"/>
    </row>
    <row r="343" ht="27.75" customHeight="1" spans="1:5">
      <c r="A343" s="25"/>
      <c r="B343" s="25"/>
      <c r="C343" s="25"/>
      <c r="D343" s="25"/>
      <c r="E343" s="25"/>
    </row>
    <row r="344" ht="27.75" customHeight="1" spans="1:5">
      <c r="A344" s="25"/>
      <c r="B344" s="25"/>
      <c r="C344" s="25"/>
      <c r="D344" s="25"/>
      <c r="E344" s="25"/>
    </row>
    <row r="345" ht="27.75" customHeight="1" spans="1:5">
      <c r="A345" s="25"/>
      <c r="B345" s="25"/>
      <c r="C345" s="25"/>
      <c r="D345" s="25"/>
      <c r="E345" s="25"/>
    </row>
    <row r="346" ht="27.75" customHeight="1" spans="1:5">
      <c r="A346" s="25"/>
      <c r="B346" s="25"/>
      <c r="C346" s="25"/>
      <c r="D346" s="25"/>
      <c r="E346" s="25"/>
    </row>
    <row r="347" ht="27.75" customHeight="1" spans="1:5">
      <c r="A347" s="25"/>
      <c r="B347" s="25"/>
      <c r="C347" s="25"/>
      <c r="D347" s="25"/>
      <c r="E347" s="25"/>
    </row>
    <row r="348" ht="27.75" customHeight="1" spans="1:5">
      <c r="A348" s="25"/>
      <c r="B348" s="25"/>
      <c r="C348" s="25"/>
      <c r="D348" s="25"/>
      <c r="E348" s="25"/>
    </row>
    <row r="349" ht="27.75" customHeight="1" spans="1:5">
      <c r="A349" s="25"/>
      <c r="B349" s="25"/>
      <c r="C349" s="25"/>
      <c r="D349" s="25"/>
      <c r="E349" s="25"/>
    </row>
    <row r="350" ht="27.75" customHeight="1" spans="1:5">
      <c r="A350" s="25"/>
      <c r="B350" s="25"/>
      <c r="C350" s="25"/>
      <c r="D350" s="25"/>
      <c r="E350" s="25"/>
    </row>
    <row r="351" ht="27.75" customHeight="1" spans="1:5">
      <c r="A351" s="25"/>
      <c r="B351" s="25"/>
      <c r="C351" s="25"/>
      <c r="D351" s="25"/>
      <c r="E351" s="25"/>
    </row>
    <row r="352" ht="27.75" customHeight="1" spans="1:5">
      <c r="A352" s="25"/>
      <c r="B352" s="25"/>
      <c r="C352" s="25"/>
      <c r="D352" s="25"/>
      <c r="E352" s="25"/>
    </row>
    <row r="353" ht="27.75" customHeight="1" spans="1:5">
      <c r="A353" s="25"/>
      <c r="B353" s="25"/>
      <c r="C353" s="25"/>
      <c r="D353" s="25"/>
      <c r="E353" s="25"/>
    </row>
    <row r="354" ht="27.75" customHeight="1" spans="1:5">
      <c r="A354" s="25"/>
      <c r="B354" s="25"/>
      <c r="C354" s="25"/>
      <c r="D354" s="25"/>
      <c r="E354" s="25"/>
    </row>
    <row r="355" ht="27.75" customHeight="1" spans="1:5">
      <c r="A355" s="25"/>
      <c r="B355" s="25"/>
      <c r="C355" s="25"/>
      <c r="D355" s="25"/>
      <c r="E355" s="25"/>
    </row>
    <row r="356" ht="27.75" customHeight="1" spans="1:5">
      <c r="A356" s="25"/>
      <c r="B356" s="25"/>
      <c r="C356" s="25"/>
      <c r="D356" s="25"/>
      <c r="E356" s="25"/>
    </row>
    <row r="357" ht="27.75" customHeight="1" spans="1:5">
      <c r="A357" s="25"/>
      <c r="B357" s="25"/>
      <c r="C357" s="25"/>
      <c r="D357" s="25"/>
      <c r="E357" s="25"/>
    </row>
    <row r="358" ht="27.75" customHeight="1" spans="1:5">
      <c r="A358" s="25"/>
      <c r="B358" s="25"/>
      <c r="C358" s="25"/>
      <c r="D358" s="25"/>
      <c r="E358" s="25"/>
    </row>
    <row r="359" ht="27.75" customHeight="1" spans="1:5">
      <c r="A359" s="25"/>
      <c r="B359" s="25"/>
      <c r="C359" s="25"/>
      <c r="D359" s="25"/>
      <c r="E359" s="25"/>
    </row>
    <row r="360" ht="27.75" customHeight="1"/>
    <row r="361" ht="27.75" customHeight="1"/>
    <row r="362" ht="27.75" customHeight="1"/>
    <row r="363" ht="27.75" customHeight="1"/>
    <row r="364" ht="27.75" customHeight="1"/>
    <row r="365" ht="27.75" customHeight="1"/>
    <row r="366" ht="27.75" customHeight="1"/>
    <row r="367" ht="27.75" customHeight="1"/>
    <row r="368" ht="27.75" customHeight="1"/>
    <row r="369" ht="27.75" customHeight="1"/>
    <row r="370" ht="27.75" customHeight="1"/>
    <row r="371" ht="27.75" customHeight="1"/>
    <row r="372" ht="27.75" customHeight="1"/>
    <row r="373" ht="27.75" customHeight="1"/>
    <row r="374" ht="27.75" customHeight="1"/>
    <row r="375" ht="27.75" customHeight="1"/>
    <row r="376" ht="27.75" customHeight="1"/>
    <row r="377" ht="27.75" customHeight="1"/>
    <row r="378" ht="27.75" customHeight="1"/>
    <row r="379" ht="27.75" customHeight="1"/>
    <row r="380" ht="27.75" customHeight="1"/>
    <row r="381" ht="27.75" customHeight="1"/>
    <row r="382" ht="27.75" customHeight="1"/>
    <row r="383" ht="27.75" customHeight="1"/>
    <row r="384" ht="27.75" customHeight="1"/>
    <row r="385" ht="27.75" customHeight="1"/>
    <row r="386" ht="27.75" customHeight="1"/>
    <row r="387" ht="27.75" customHeight="1"/>
    <row r="388" ht="27.75" customHeight="1"/>
    <row r="389" ht="27.75" customHeight="1"/>
    <row r="390" ht="27.75" customHeight="1"/>
    <row r="391" ht="27.75" customHeight="1"/>
    <row r="392" ht="27.75" customHeight="1"/>
    <row r="393" ht="27.75" customHeight="1"/>
    <row r="394" ht="27.75" customHeight="1"/>
    <row r="395" ht="27.75" customHeight="1"/>
    <row r="396" ht="27.75" customHeight="1"/>
    <row r="397" ht="27.75" customHeight="1"/>
    <row r="398" ht="27.75" customHeight="1"/>
    <row r="399" ht="27.75" customHeight="1"/>
    <row r="400" ht="27.75" customHeight="1"/>
    <row r="401" ht="27.75" customHeight="1"/>
    <row r="402" ht="27.75" customHeight="1"/>
    <row r="403" ht="27.75" customHeight="1"/>
    <row r="404" ht="27.75" customHeight="1"/>
    <row r="405" ht="27.75" customHeight="1"/>
    <row r="406" ht="27.75" customHeight="1"/>
    <row r="407" ht="27.75" customHeight="1"/>
    <row r="408" ht="27.75" customHeight="1"/>
    <row r="409" ht="27.75" customHeight="1"/>
    <row r="410" ht="27.75" customHeight="1"/>
  </sheetData>
  <sheetProtection password="EA37" sheet="1" objects="1"/>
  <sortState ref="A3:E71">
    <sortCondition ref="E3:E71" descending="1"/>
  </sortState>
  <mergeCells count="1">
    <mergeCell ref="A1:K1"/>
  </mergeCells>
  <printOptions horizontalCentered="1"/>
  <pageMargins left="0.156944444444444" right="0.0784722222222222" top="0.393055555555556" bottom="0.747916666666667" header="0.313888888888889" footer="0.313888888888889"/>
  <pageSetup paperSize="9" orientation="portrait"/>
  <headerFooter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2"/>
  <sheetViews>
    <sheetView workbookViewId="0">
      <selection activeCell="A7" sqref="$A7:$XFD7"/>
    </sheetView>
  </sheetViews>
  <sheetFormatPr defaultColWidth="9" defaultRowHeight="14.4"/>
  <cols>
    <col min="1" max="1" width="7.24074074074074" style="5" customWidth="1"/>
    <col min="2" max="2" width="17.4537037037037" style="5" customWidth="1"/>
    <col min="3" max="3" width="18.3240740740741" style="5" customWidth="1"/>
    <col min="4" max="4" width="11.9074074074074" style="5" customWidth="1"/>
    <col min="5" max="5" width="14.5925925925926" style="5" customWidth="1"/>
    <col min="6" max="6" width="20.7777777777778" style="6" customWidth="1"/>
    <col min="7" max="7" width="13.7222222222222" style="6" customWidth="1"/>
    <col min="8" max="8" width="19.1111111111111" style="6" customWidth="1"/>
    <col min="9" max="9" width="13.7222222222222" style="6" customWidth="1"/>
    <col min="10" max="10" width="12.8888888888889" style="5" customWidth="1"/>
    <col min="11" max="11" width="13.3333333333333" style="5" customWidth="1"/>
    <col min="12" max="16384" width="9" style="5"/>
  </cols>
  <sheetData>
    <row r="1" s="1" customFormat="1" ht="64.5" customHeight="1" spans="1:11">
      <c r="A1" s="7" t="s">
        <v>174</v>
      </c>
      <c r="B1" s="8"/>
      <c r="C1" s="8"/>
      <c r="D1" s="8"/>
      <c r="E1" s="8"/>
      <c r="F1" s="9"/>
      <c r="G1" s="9"/>
      <c r="H1" s="9"/>
      <c r="I1" s="9"/>
      <c r="J1" s="8"/>
      <c r="K1" s="19"/>
    </row>
    <row r="2" s="2" customFormat="1" ht="27" customHeight="1" spans="1:11">
      <c r="A2" s="10" t="s">
        <v>1</v>
      </c>
      <c r="B2" s="10" t="s">
        <v>2</v>
      </c>
      <c r="C2" s="10" t="s">
        <v>3</v>
      </c>
      <c r="D2" s="10" t="s">
        <v>4</v>
      </c>
      <c r="E2" s="11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0" t="s">
        <v>10</v>
      </c>
      <c r="K2" s="10" t="s">
        <v>11</v>
      </c>
    </row>
    <row r="3" s="17" customFormat="1" ht="27.75" customHeight="1" spans="1:11">
      <c r="A3" s="13">
        <v>1</v>
      </c>
      <c r="B3" s="13" t="s">
        <v>175</v>
      </c>
      <c r="C3" s="13">
        <v>10101010927</v>
      </c>
      <c r="D3" s="13" t="s">
        <v>176</v>
      </c>
      <c r="E3" s="14">
        <v>88.1</v>
      </c>
      <c r="F3" s="16">
        <f t="shared" ref="F3:F20" si="0">E3*0.6</f>
        <v>52.86</v>
      </c>
      <c r="G3" s="16">
        <v>77.67</v>
      </c>
      <c r="H3" s="15">
        <f t="shared" ref="H3:H20" si="1">G3*0.4</f>
        <v>31.068</v>
      </c>
      <c r="I3" s="15">
        <f t="shared" ref="I3:I20" si="2">F3+H3</f>
        <v>83.928</v>
      </c>
      <c r="J3" s="13">
        <v>1</v>
      </c>
      <c r="K3" s="13"/>
    </row>
    <row r="4" s="17" customFormat="1" ht="27.75" customHeight="1" spans="1:11">
      <c r="A4" s="13">
        <v>2</v>
      </c>
      <c r="B4" s="13" t="s">
        <v>175</v>
      </c>
      <c r="C4" s="13">
        <v>10101010721</v>
      </c>
      <c r="D4" s="13" t="s">
        <v>177</v>
      </c>
      <c r="E4" s="14" t="s">
        <v>178</v>
      </c>
      <c r="F4" s="16">
        <f t="shared" si="0"/>
        <v>52.35</v>
      </c>
      <c r="G4" s="16">
        <v>78</v>
      </c>
      <c r="H4" s="15">
        <f t="shared" si="1"/>
        <v>31.2</v>
      </c>
      <c r="I4" s="15">
        <f t="shared" si="2"/>
        <v>83.55</v>
      </c>
      <c r="J4" s="13">
        <v>2</v>
      </c>
      <c r="K4" s="13"/>
    </row>
    <row r="5" s="17" customFormat="1" ht="27.75" customHeight="1" spans="1:11">
      <c r="A5" s="13">
        <v>3</v>
      </c>
      <c r="B5" s="13" t="s">
        <v>175</v>
      </c>
      <c r="C5" s="13">
        <v>10101011012</v>
      </c>
      <c r="D5" s="13" t="s">
        <v>179</v>
      </c>
      <c r="E5" s="14" t="s">
        <v>180</v>
      </c>
      <c r="F5" s="16">
        <f t="shared" si="0"/>
        <v>48</v>
      </c>
      <c r="G5" s="16">
        <v>82.33</v>
      </c>
      <c r="H5" s="15">
        <f t="shared" si="1"/>
        <v>32.932</v>
      </c>
      <c r="I5" s="15">
        <f t="shared" si="2"/>
        <v>80.932</v>
      </c>
      <c r="J5" s="13">
        <v>3</v>
      </c>
      <c r="K5" s="13"/>
    </row>
    <row r="6" s="17" customFormat="1" ht="27.75" customHeight="1" spans="1:11">
      <c r="A6" s="13">
        <v>4</v>
      </c>
      <c r="B6" s="13" t="s">
        <v>175</v>
      </c>
      <c r="C6" s="13">
        <v>10101010802</v>
      </c>
      <c r="D6" s="13" t="s">
        <v>181</v>
      </c>
      <c r="E6" s="14" t="s">
        <v>182</v>
      </c>
      <c r="F6" s="16">
        <f t="shared" si="0"/>
        <v>47.91</v>
      </c>
      <c r="G6" s="16">
        <v>80</v>
      </c>
      <c r="H6" s="15">
        <f t="shared" si="1"/>
        <v>32</v>
      </c>
      <c r="I6" s="15">
        <f t="shared" si="2"/>
        <v>79.91</v>
      </c>
      <c r="J6" s="13">
        <v>4</v>
      </c>
      <c r="K6" s="13"/>
    </row>
    <row r="7" s="17" customFormat="1" ht="27.75" customHeight="1" spans="1:11">
      <c r="A7" s="13">
        <v>5</v>
      </c>
      <c r="B7" s="13" t="s">
        <v>175</v>
      </c>
      <c r="C7" s="13">
        <v>10101010808</v>
      </c>
      <c r="D7" s="13" t="s">
        <v>183</v>
      </c>
      <c r="E7" s="14" t="s">
        <v>148</v>
      </c>
      <c r="F7" s="16">
        <f t="shared" si="0"/>
        <v>45.6</v>
      </c>
      <c r="G7" s="16">
        <v>84.33</v>
      </c>
      <c r="H7" s="15">
        <f t="shared" si="1"/>
        <v>33.732</v>
      </c>
      <c r="I7" s="15">
        <f t="shared" si="2"/>
        <v>79.332</v>
      </c>
      <c r="J7" s="13">
        <v>5</v>
      </c>
      <c r="K7" s="13"/>
    </row>
    <row r="8" s="17" customFormat="1" ht="27.75" customHeight="1" spans="1:11">
      <c r="A8" s="13">
        <v>6</v>
      </c>
      <c r="B8" s="13" t="s">
        <v>175</v>
      </c>
      <c r="C8" s="13">
        <v>10101010825</v>
      </c>
      <c r="D8" s="13" t="s">
        <v>184</v>
      </c>
      <c r="E8" s="14" t="s">
        <v>185</v>
      </c>
      <c r="F8" s="16">
        <f t="shared" si="0"/>
        <v>46.65</v>
      </c>
      <c r="G8" s="16">
        <v>77.67</v>
      </c>
      <c r="H8" s="15">
        <f t="shared" si="1"/>
        <v>31.068</v>
      </c>
      <c r="I8" s="15">
        <f t="shared" si="2"/>
        <v>77.718</v>
      </c>
      <c r="J8" s="13">
        <v>6</v>
      </c>
      <c r="K8" s="13"/>
    </row>
    <row r="9" s="17" customFormat="1" ht="27.75" customHeight="1" spans="1:11">
      <c r="A9" s="13">
        <v>7</v>
      </c>
      <c r="B9" s="13" t="s">
        <v>175</v>
      </c>
      <c r="C9" s="13">
        <v>10101010924</v>
      </c>
      <c r="D9" s="13" t="s">
        <v>186</v>
      </c>
      <c r="E9" s="14" t="s">
        <v>187</v>
      </c>
      <c r="F9" s="16">
        <f t="shared" si="0"/>
        <v>45.42</v>
      </c>
      <c r="G9" s="16">
        <v>80.67</v>
      </c>
      <c r="H9" s="15">
        <f t="shared" si="1"/>
        <v>32.268</v>
      </c>
      <c r="I9" s="15">
        <f t="shared" si="2"/>
        <v>77.688</v>
      </c>
      <c r="J9" s="13">
        <v>7</v>
      </c>
      <c r="K9" s="13"/>
    </row>
    <row r="10" s="17" customFormat="1" ht="27.75" customHeight="1" spans="1:11">
      <c r="A10" s="13">
        <v>8</v>
      </c>
      <c r="B10" s="13" t="s">
        <v>175</v>
      </c>
      <c r="C10" s="13">
        <v>10101010917</v>
      </c>
      <c r="D10" s="13" t="s">
        <v>188</v>
      </c>
      <c r="E10" s="14" t="s">
        <v>189</v>
      </c>
      <c r="F10" s="16">
        <f t="shared" si="0"/>
        <v>47.01</v>
      </c>
      <c r="G10" s="16">
        <v>74.67</v>
      </c>
      <c r="H10" s="15">
        <f t="shared" si="1"/>
        <v>29.868</v>
      </c>
      <c r="I10" s="15">
        <f t="shared" si="2"/>
        <v>76.878</v>
      </c>
      <c r="J10" s="13">
        <v>8</v>
      </c>
      <c r="K10" s="13"/>
    </row>
    <row r="11" s="17" customFormat="1" ht="27.75" customHeight="1" spans="1:11">
      <c r="A11" s="13">
        <v>9</v>
      </c>
      <c r="B11" s="13" t="s">
        <v>175</v>
      </c>
      <c r="C11" s="13">
        <v>10101010822</v>
      </c>
      <c r="D11" s="13" t="s">
        <v>190</v>
      </c>
      <c r="E11" s="14" t="s">
        <v>191</v>
      </c>
      <c r="F11" s="16">
        <f t="shared" si="0"/>
        <v>47.22</v>
      </c>
      <c r="G11" s="16">
        <v>72.67</v>
      </c>
      <c r="H11" s="15">
        <f t="shared" si="1"/>
        <v>29.068</v>
      </c>
      <c r="I11" s="15">
        <f t="shared" si="2"/>
        <v>76.288</v>
      </c>
      <c r="J11" s="13">
        <v>9</v>
      </c>
      <c r="K11" s="13"/>
    </row>
    <row r="12" s="17" customFormat="1" ht="27.75" customHeight="1" spans="1:11">
      <c r="A12" s="13">
        <v>10</v>
      </c>
      <c r="B12" s="13" t="s">
        <v>175</v>
      </c>
      <c r="C12" s="13">
        <v>10101010829</v>
      </c>
      <c r="D12" s="13" t="s">
        <v>192</v>
      </c>
      <c r="E12" s="14" t="s">
        <v>193</v>
      </c>
      <c r="F12" s="16">
        <f t="shared" si="0"/>
        <v>46.14</v>
      </c>
      <c r="G12" s="16">
        <v>75.33</v>
      </c>
      <c r="H12" s="15">
        <f t="shared" si="1"/>
        <v>30.132</v>
      </c>
      <c r="I12" s="15">
        <f t="shared" si="2"/>
        <v>76.272</v>
      </c>
      <c r="J12" s="13">
        <v>10</v>
      </c>
      <c r="K12" s="13"/>
    </row>
    <row r="13" s="17" customFormat="1" ht="27.75" customHeight="1" spans="1:11">
      <c r="A13" s="13">
        <v>11</v>
      </c>
      <c r="B13" s="13" t="s">
        <v>175</v>
      </c>
      <c r="C13" s="13">
        <v>10101010930</v>
      </c>
      <c r="D13" s="13" t="s">
        <v>194</v>
      </c>
      <c r="E13" s="14" t="s">
        <v>195</v>
      </c>
      <c r="F13" s="16">
        <f t="shared" si="0"/>
        <v>46.23</v>
      </c>
      <c r="G13" s="16">
        <v>74</v>
      </c>
      <c r="H13" s="15">
        <f t="shared" si="1"/>
        <v>29.6</v>
      </c>
      <c r="I13" s="15">
        <f t="shared" si="2"/>
        <v>75.83</v>
      </c>
      <c r="J13" s="13">
        <v>11</v>
      </c>
      <c r="K13" s="13"/>
    </row>
    <row r="14" s="17" customFormat="1" ht="27.75" customHeight="1" spans="1:11">
      <c r="A14" s="13">
        <v>12</v>
      </c>
      <c r="B14" s="13" t="s">
        <v>175</v>
      </c>
      <c r="C14" s="13">
        <v>10101010929</v>
      </c>
      <c r="D14" s="13" t="s">
        <v>196</v>
      </c>
      <c r="E14" s="14" t="s">
        <v>197</v>
      </c>
      <c r="F14" s="16">
        <f t="shared" si="0"/>
        <v>45.75</v>
      </c>
      <c r="G14" s="16">
        <v>73.33</v>
      </c>
      <c r="H14" s="15">
        <f t="shared" si="1"/>
        <v>29.332</v>
      </c>
      <c r="I14" s="15">
        <f t="shared" si="2"/>
        <v>75.082</v>
      </c>
      <c r="J14" s="13">
        <v>12</v>
      </c>
      <c r="K14" s="13"/>
    </row>
    <row r="15" s="17" customFormat="1" ht="27.75" customHeight="1" spans="1:11">
      <c r="A15" s="13">
        <v>13</v>
      </c>
      <c r="B15" s="13" t="s">
        <v>175</v>
      </c>
      <c r="C15" s="13">
        <v>10101010810</v>
      </c>
      <c r="D15" s="13" t="s">
        <v>198</v>
      </c>
      <c r="E15" s="14" t="s">
        <v>130</v>
      </c>
      <c r="F15" s="16">
        <f t="shared" si="0"/>
        <v>46.5</v>
      </c>
      <c r="G15" s="16">
        <v>71</v>
      </c>
      <c r="H15" s="15">
        <f t="shared" si="1"/>
        <v>28.4</v>
      </c>
      <c r="I15" s="15">
        <f t="shared" si="2"/>
        <v>74.9</v>
      </c>
      <c r="J15" s="13">
        <v>13</v>
      </c>
      <c r="K15" s="13"/>
    </row>
    <row r="16" s="17" customFormat="1" ht="27.75" customHeight="1" spans="1:11">
      <c r="A16" s="13">
        <v>14</v>
      </c>
      <c r="B16" s="13" t="s">
        <v>175</v>
      </c>
      <c r="C16" s="13">
        <v>10101010618</v>
      </c>
      <c r="D16" s="13" t="s">
        <v>199</v>
      </c>
      <c r="E16" s="14" t="s">
        <v>195</v>
      </c>
      <c r="F16" s="16">
        <f t="shared" si="0"/>
        <v>46.23</v>
      </c>
      <c r="G16" s="16">
        <v>68.67</v>
      </c>
      <c r="H16" s="15">
        <f t="shared" si="1"/>
        <v>27.468</v>
      </c>
      <c r="I16" s="15">
        <f t="shared" si="2"/>
        <v>73.698</v>
      </c>
      <c r="J16" s="13">
        <v>14</v>
      </c>
      <c r="K16" s="13"/>
    </row>
    <row r="17" s="17" customFormat="1" ht="27.75" customHeight="1" spans="1:11">
      <c r="A17" s="13">
        <v>15</v>
      </c>
      <c r="B17" s="13" t="s">
        <v>175</v>
      </c>
      <c r="C17" s="13">
        <v>10101011004</v>
      </c>
      <c r="D17" s="13" t="s">
        <v>200</v>
      </c>
      <c r="E17" s="14" t="s">
        <v>201</v>
      </c>
      <c r="F17" s="16">
        <f t="shared" si="0"/>
        <v>45.51</v>
      </c>
      <c r="G17" s="16">
        <v>67</v>
      </c>
      <c r="H17" s="15">
        <f t="shared" si="1"/>
        <v>26.8</v>
      </c>
      <c r="I17" s="15">
        <f t="shared" si="2"/>
        <v>72.31</v>
      </c>
      <c r="J17" s="13">
        <v>15</v>
      </c>
      <c r="K17" s="13"/>
    </row>
    <row r="18" s="17" customFormat="1" ht="27.75" customHeight="1" spans="1:11">
      <c r="A18" s="13">
        <v>16</v>
      </c>
      <c r="B18" s="13" t="s">
        <v>175</v>
      </c>
      <c r="C18" s="13">
        <v>10101010926</v>
      </c>
      <c r="D18" s="13" t="s">
        <v>202</v>
      </c>
      <c r="E18" s="14" t="s">
        <v>18</v>
      </c>
      <c r="F18" s="16">
        <f t="shared" si="0"/>
        <v>45.12</v>
      </c>
      <c r="G18" s="16">
        <v>67</v>
      </c>
      <c r="H18" s="15">
        <f t="shared" si="1"/>
        <v>26.8</v>
      </c>
      <c r="I18" s="15">
        <f t="shared" si="2"/>
        <v>71.92</v>
      </c>
      <c r="J18" s="13">
        <v>16</v>
      </c>
      <c r="K18" s="13"/>
    </row>
    <row r="19" s="17" customFormat="1" ht="27.75" customHeight="1" spans="1:11">
      <c r="A19" s="13">
        <v>17</v>
      </c>
      <c r="B19" s="13" t="s">
        <v>175</v>
      </c>
      <c r="C19" s="13">
        <v>10101010823</v>
      </c>
      <c r="D19" s="13" t="s">
        <v>203</v>
      </c>
      <c r="E19" s="14" t="s">
        <v>204</v>
      </c>
      <c r="F19" s="16">
        <f t="shared" si="0"/>
        <v>46.89</v>
      </c>
      <c r="G19" s="15">
        <v>0</v>
      </c>
      <c r="H19" s="15">
        <f t="shared" si="1"/>
        <v>0</v>
      </c>
      <c r="I19" s="15">
        <f t="shared" si="2"/>
        <v>46.89</v>
      </c>
      <c r="J19" s="13">
        <v>17</v>
      </c>
      <c r="K19" s="13" t="s">
        <v>60</v>
      </c>
    </row>
    <row r="20" s="17" customFormat="1" ht="27.75" customHeight="1" spans="1:11">
      <c r="A20" s="13">
        <v>18</v>
      </c>
      <c r="B20" s="13" t="s">
        <v>175</v>
      </c>
      <c r="C20" s="13">
        <v>10101010616</v>
      </c>
      <c r="D20" s="13" t="s">
        <v>205</v>
      </c>
      <c r="E20" s="14" t="s">
        <v>206</v>
      </c>
      <c r="F20" s="16">
        <f t="shared" si="0"/>
        <v>44.94</v>
      </c>
      <c r="G20" s="15">
        <v>0</v>
      </c>
      <c r="H20" s="15">
        <f t="shared" si="1"/>
        <v>0</v>
      </c>
      <c r="I20" s="15">
        <f t="shared" si="2"/>
        <v>44.94</v>
      </c>
      <c r="J20" s="13">
        <v>18</v>
      </c>
      <c r="K20" s="13" t="s">
        <v>60</v>
      </c>
    </row>
    <row r="21" ht="27.75" customHeight="1" spans="1:11">
      <c r="A21" s="17"/>
      <c r="B21" s="17"/>
      <c r="C21" s="17"/>
      <c r="D21" s="17"/>
      <c r="E21" s="17"/>
      <c r="F21" s="18"/>
      <c r="G21" s="18"/>
      <c r="H21" s="18"/>
      <c r="I21" s="18"/>
      <c r="J21" s="17"/>
      <c r="K21" s="17"/>
    </row>
    <row r="22" ht="27.75" customHeight="1" spans="1:11">
      <c r="A22" s="17"/>
      <c r="B22" s="17"/>
      <c r="C22" s="20"/>
      <c r="D22" s="17"/>
      <c r="E22" s="17"/>
      <c r="F22" s="18"/>
      <c r="G22" s="18"/>
      <c r="H22" s="18"/>
      <c r="I22" s="18"/>
      <c r="J22" s="17"/>
      <c r="K22" s="17"/>
    </row>
    <row r="23" ht="27.75" customHeight="1"/>
    <row r="24" ht="27.75" customHeight="1"/>
    <row r="25" ht="27.75" customHeight="1"/>
    <row r="26" ht="27.75" customHeight="1"/>
    <row r="27" ht="27.75" customHeight="1"/>
    <row r="28" ht="27.75" customHeight="1"/>
    <row r="29" ht="27.75" customHeight="1"/>
    <row r="30" ht="27.75" customHeight="1"/>
    <row r="31" ht="27.75" customHeight="1"/>
    <row r="32" ht="27.75" customHeight="1"/>
    <row r="33" ht="27.75" customHeight="1"/>
    <row r="34" ht="27.75" customHeight="1"/>
    <row r="35" ht="27.75" customHeight="1"/>
    <row r="36" ht="27.75" customHeight="1"/>
    <row r="37" ht="27.75" customHeight="1"/>
    <row r="38" ht="27.75" customHeight="1"/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  <row r="48" ht="27.75" customHeight="1"/>
    <row r="49" ht="27.75" customHeight="1"/>
    <row r="50" ht="27.75" customHeight="1"/>
    <row r="51" ht="27.75" customHeight="1"/>
    <row r="52" ht="27.75" customHeight="1"/>
    <row r="53" ht="27.75" customHeight="1"/>
    <row r="54" ht="27.75" customHeight="1"/>
    <row r="55" ht="27.75" customHeight="1"/>
    <row r="56" ht="27.75" customHeight="1"/>
    <row r="57" ht="27.75" customHeight="1"/>
    <row r="58" ht="27.75" customHeight="1"/>
    <row r="59" ht="27.75" customHeight="1"/>
    <row r="62" s="4" customFormat="1" ht="19.2" spans="1:11">
      <c r="A62" s="5"/>
      <c r="B62" s="5"/>
      <c r="C62" s="5"/>
      <c r="D62" s="5"/>
      <c r="E62" s="5"/>
      <c r="F62" s="6"/>
      <c r="G62" s="6"/>
      <c r="H62" s="6"/>
      <c r="I62" s="6"/>
      <c r="J62" s="5"/>
      <c r="K62" s="5"/>
    </row>
  </sheetData>
  <sheetProtection password="EA37" sheet="1" objects="1"/>
  <mergeCells count="1">
    <mergeCell ref="A1:K1"/>
  </mergeCells>
  <pageMargins left="0.275" right="0.236111111111111" top="0.354166666666667" bottom="0.75" header="0.3" footer="0.3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2"/>
  <sheetViews>
    <sheetView workbookViewId="0">
      <selection activeCell="D13" sqref="D13"/>
    </sheetView>
  </sheetViews>
  <sheetFormatPr defaultColWidth="9" defaultRowHeight="14.4"/>
  <cols>
    <col min="1" max="1" width="6.22222222222222" style="5" customWidth="1"/>
    <col min="2" max="2" width="18.212962962963" style="5" customWidth="1"/>
    <col min="3" max="3" width="17.0555555555556" style="5" customWidth="1"/>
    <col min="4" max="4" width="10.6388888888889" style="5" customWidth="1"/>
    <col min="5" max="5" width="14.8518518518519" style="5" customWidth="1"/>
    <col min="6" max="6" width="20.8888888888889" style="6" customWidth="1"/>
    <col min="7" max="7" width="16.1111111111111" style="6" customWidth="1"/>
    <col min="8" max="8" width="20.8888888888889" style="6" customWidth="1"/>
    <col min="9" max="9" width="14.7407407407407" style="6" customWidth="1"/>
    <col min="10" max="10" width="14.7407407407407" style="5" customWidth="1"/>
    <col min="11" max="11" width="16.6296296296296" style="5" customWidth="1"/>
    <col min="12" max="16384" width="9" style="5"/>
  </cols>
  <sheetData>
    <row r="1" s="1" customFormat="1" ht="64.5" customHeight="1" spans="1:11">
      <c r="A1" s="7" t="s">
        <v>207</v>
      </c>
      <c r="B1" s="8"/>
      <c r="C1" s="8"/>
      <c r="D1" s="8"/>
      <c r="E1" s="8"/>
      <c r="F1" s="9"/>
      <c r="G1" s="9"/>
      <c r="H1" s="9"/>
      <c r="I1" s="9"/>
      <c r="J1" s="8"/>
      <c r="K1" s="19"/>
    </row>
    <row r="2" s="2" customFormat="1" ht="27" customHeight="1" spans="1:11">
      <c r="A2" s="10" t="s">
        <v>1</v>
      </c>
      <c r="B2" s="10" t="s">
        <v>2</v>
      </c>
      <c r="C2" s="10" t="s">
        <v>3</v>
      </c>
      <c r="D2" s="10" t="s">
        <v>4</v>
      </c>
      <c r="E2" s="11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0" t="s">
        <v>10</v>
      </c>
      <c r="K2" s="10" t="s">
        <v>11</v>
      </c>
    </row>
    <row r="3" s="17" customFormat="1" ht="27.75" customHeight="1" spans="1:11">
      <c r="A3" s="13">
        <v>1</v>
      </c>
      <c r="B3" s="13" t="s">
        <v>208</v>
      </c>
      <c r="C3" s="13">
        <v>10101010515</v>
      </c>
      <c r="D3" s="13" t="s">
        <v>209</v>
      </c>
      <c r="E3" s="14" t="s">
        <v>210</v>
      </c>
      <c r="F3" s="16">
        <f>E3*0.6</f>
        <v>49.44</v>
      </c>
      <c r="G3" s="16">
        <v>79.67</v>
      </c>
      <c r="H3" s="15">
        <f>G3*0.4</f>
        <v>31.868</v>
      </c>
      <c r="I3" s="15">
        <f>F3+H3</f>
        <v>81.308</v>
      </c>
      <c r="J3" s="13">
        <v>1</v>
      </c>
      <c r="K3" s="13"/>
    </row>
    <row r="4" s="17" customFormat="1" ht="27.75" customHeight="1" spans="1:11">
      <c r="A4" s="13">
        <v>2</v>
      </c>
      <c r="B4" s="13" t="s">
        <v>208</v>
      </c>
      <c r="C4" s="13">
        <v>10101010503</v>
      </c>
      <c r="D4" s="13" t="s">
        <v>211</v>
      </c>
      <c r="E4" s="14" t="s">
        <v>212</v>
      </c>
      <c r="F4" s="16">
        <f>E4*0.6</f>
        <v>48.36</v>
      </c>
      <c r="G4" s="16">
        <v>82.33</v>
      </c>
      <c r="H4" s="15">
        <f>G4*0.4</f>
        <v>32.932</v>
      </c>
      <c r="I4" s="15">
        <f>F4+H4</f>
        <v>81.292</v>
      </c>
      <c r="J4" s="13">
        <v>2</v>
      </c>
      <c r="K4" s="13"/>
    </row>
    <row r="5" s="17" customFormat="1" ht="27.75" customHeight="1" spans="1:11">
      <c r="A5" s="13">
        <v>3</v>
      </c>
      <c r="B5" s="13" t="s">
        <v>208</v>
      </c>
      <c r="C5" s="13">
        <v>10101010505</v>
      </c>
      <c r="D5" s="13" t="s">
        <v>213</v>
      </c>
      <c r="E5" s="14" t="s">
        <v>124</v>
      </c>
      <c r="F5" s="16">
        <f>E5*0.6</f>
        <v>48.12</v>
      </c>
      <c r="G5" s="16">
        <v>78.33</v>
      </c>
      <c r="H5" s="15">
        <f>G5*0.4</f>
        <v>31.332</v>
      </c>
      <c r="I5" s="15">
        <f>F5+H5</f>
        <v>79.452</v>
      </c>
      <c r="J5" s="13">
        <v>3</v>
      </c>
      <c r="K5" s="13"/>
    </row>
    <row r="6" ht="27.75" customHeight="1" spans="1:11">
      <c r="A6" s="17"/>
      <c r="B6" s="17"/>
      <c r="C6" s="17"/>
      <c r="D6" s="17"/>
      <c r="E6" s="17"/>
      <c r="F6" s="18"/>
      <c r="G6" s="18"/>
      <c r="H6" s="18"/>
      <c r="I6" s="18"/>
      <c r="J6" s="17"/>
      <c r="K6" s="17"/>
    </row>
    <row r="7" ht="27.75" customHeight="1" spans="1:11">
      <c r="A7" s="17"/>
      <c r="B7" s="17"/>
      <c r="C7" s="17"/>
      <c r="D7" s="17"/>
      <c r="E7" s="17"/>
      <c r="F7" s="18"/>
      <c r="G7" s="18"/>
      <c r="H7" s="18"/>
      <c r="I7" s="18"/>
      <c r="J7" s="17"/>
      <c r="K7" s="17"/>
    </row>
    <row r="8" ht="27.75" customHeight="1"/>
    <row r="9" ht="27.75" customHeight="1"/>
    <row r="10" ht="27.75" customHeight="1"/>
    <row r="11" ht="27.75" customHeight="1"/>
    <row r="12" ht="27.75" customHeight="1"/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  <row r="25" ht="27.75" customHeight="1"/>
    <row r="26" ht="27.75" customHeight="1"/>
    <row r="27" ht="27.75" customHeight="1"/>
    <row r="28" ht="27.75" customHeight="1"/>
    <row r="29" ht="27.75" customHeight="1"/>
    <row r="30" ht="27.75" customHeight="1"/>
    <row r="31" ht="27.75" customHeight="1"/>
    <row r="32" ht="27.75" customHeight="1"/>
    <row r="33" ht="27.75" customHeight="1"/>
    <row r="34" ht="27.75" customHeight="1"/>
    <row r="35" ht="27.75" customHeight="1"/>
    <row r="36" ht="27.75" customHeight="1"/>
    <row r="37" ht="27.75" customHeight="1"/>
    <row r="38" ht="27.75" customHeight="1"/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  <row r="48" ht="27.75" customHeight="1"/>
    <row r="49" ht="27.75" customHeight="1"/>
    <row r="50" ht="27.75" customHeight="1"/>
    <row r="51" ht="27.75" customHeight="1"/>
    <row r="52" ht="27.75" customHeight="1"/>
    <row r="53" ht="27.75" customHeight="1"/>
    <row r="54" ht="27.75" customHeight="1"/>
    <row r="55" ht="27.75" customHeight="1"/>
    <row r="56" ht="27.75" customHeight="1"/>
    <row r="57" ht="27.75" customHeight="1"/>
    <row r="58" ht="27.75" customHeight="1"/>
    <row r="59" ht="27.75" customHeight="1"/>
    <row r="62" s="4" customFormat="1" ht="19.2" spans="1:11">
      <c r="A62" s="5"/>
      <c r="B62" s="5"/>
      <c r="C62" s="5"/>
      <c r="D62" s="5"/>
      <c r="E62" s="5"/>
      <c r="F62" s="6"/>
      <c r="G62" s="6"/>
      <c r="H62" s="6"/>
      <c r="I62" s="6"/>
      <c r="J62" s="5"/>
      <c r="K62" s="5"/>
    </row>
  </sheetData>
  <sheetProtection password="EA37" sheet="1" objects="1"/>
  <mergeCells count="1">
    <mergeCell ref="A1:K1"/>
  </mergeCells>
  <pageMargins left="0.314583333333333" right="0.314583333333333" top="0.432638888888889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高中语文教师1</vt:lpstr>
      <vt:lpstr>高中政治老师2</vt:lpstr>
      <vt:lpstr>高中历史教师3</vt:lpstr>
      <vt:lpstr>高中音乐教师4</vt:lpstr>
      <vt:lpstr>高中生物老师5</vt:lpstr>
      <vt:lpstr>高中体育老师6</vt:lpstr>
      <vt:lpstr>高中英语教师7</vt:lpstr>
      <vt:lpstr>高中地理老师8</vt:lpstr>
      <vt:lpstr>高中心理教师9</vt:lpstr>
      <vt:lpstr>高中美术教师10</vt:lpstr>
      <vt:lpstr>高中数学教师11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踮起〜脚尖〜</cp:lastModifiedBy>
  <dcterms:created xsi:type="dcterms:W3CDTF">2006-09-16T00:00:00Z</dcterms:created>
  <cp:lastPrinted>2020-05-19T08:27:00Z</cp:lastPrinted>
  <dcterms:modified xsi:type="dcterms:W3CDTF">2020-05-25T04:08:11Z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