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090" activeTab="0"/>
  </bookViews>
  <sheets>
    <sheet name="笔试成绩排名" sheetId="1" r:id="rId1"/>
  </sheets>
  <definedNames>
    <definedName name="_xlnm.Print_Titles" localSheetId="0">'笔试成绩排名'!$1:$2</definedName>
  </definedNames>
  <calcPr fullCalcOnLoad="1"/>
</workbook>
</file>

<file path=xl/sharedStrings.xml><?xml version="1.0" encoding="utf-8"?>
<sst xmlns="http://schemas.openxmlformats.org/spreadsheetml/2006/main" count="321" uniqueCount="220">
  <si>
    <t>附件1：2020年春季东兴区公办学校公开考调教师笔试成绩排名表</t>
  </si>
  <si>
    <t>序号</t>
  </si>
  <si>
    <t>准考证号</t>
  </si>
  <si>
    <t>姓名</t>
  </si>
  <si>
    <t>报考职位</t>
  </si>
  <si>
    <t>教育公共
基础知识</t>
  </si>
  <si>
    <t>学    科
专业知识</t>
  </si>
  <si>
    <t>总成绩</t>
  </si>
  <si>
    <t>笔试成绩
排    名</t>
  </si>
  <si>
    <t>备注</t>
  </si>
  <si>
    <t>202004190085</t>
  </si>
  <si>
    <t>杨敏</t>
  </si>
  <si>
    <t>初中生物</t>
  </si>
  <si>
    <t>202004190084</t>
  </si>
  <si>
    <t>张容</t>
  </si>
  <si>
    <t>202004190086</t>
  </si>
  <si>
    <t>唐丽</t>
  </si>
  <si>
    <t>缺考</t>
  </si>
  <si>
    <t>202004190078</t>
  </si>
  <si>
    <t>闵小波</t>
  </si>
  <si>
    <t>初中数学</t>
  </si>
  <si>
    <t>202004190077</t>
  </si>
  <si>
    <t>朱久璞</t>
  </si>
  <si>
    <t>202004190079</t>
  </si>
  <si>
    <t>代婧</t>
  </si>
  <si>
    <t>202004190045</t>
  </si>
  <si>
    <t>汪陶</t>
  </si>
  <si>
    <t>初中体育</t>
  </si>
  <si>
    <t>202004190046</t>
  </si>
  <si>
    <t>胡博钟</t>
  </si>
  <si>
    <t>202004190081</t>
  </si>
  <si>
    <t>甯忠平</t>
  </si>
  <si>
    <t>初中物理</t>
  </si>
  <si>
    <t>202004190082</t>
  </si>
  <si>
    <t>马魁</t>
  </si>
  <si>
    <t>202004190083</t>
  </si>
  <si>
    <t>卜小琳</t>
  </si>
  <si>
    <t>202004190080</t>
  </si>
  <si>
    <t>钟小霞</t>
  </si>
  <si>
    <t>202004190036</t>
  </si>
  <si>
    <t>张晓莉</t>
  </si>
  <si>
    <t>初中语文</t>
  </si>
  <si>
    <t>202004190039</t>
  </si>
  <si>
    <t>黄聪</t>
  </si>
  <si>
    <t>202004190038</t>
  </si>
  <si>
    <t>刘婷</t>
  </si>
  <si>
    <t>202004190037</t>
  </si>
  <si>
    <t>王丹</t>
  </si>
  <si>
    <t>202004190088</t>
  </si>
  <si>
    <t>黎霜</t>
  </si>
  <si>
    <t>小学美术</t>
  </si>
  <si>
    <t>202004190090</t>
  </si>
  <si>
    <t>郭红梅</t>
  </si>
  <si>
    <t>202004190089</t>
  </si>
  <si>
    <t>黄霞</t>
  </si>
  <si>
    <t>202004190087</t>
  </si>
  <si>
    <t>廖海君</t>
  </si>
  <si>
    <t>202004190091</t>
  </si>
  <si>
    <t>曾翔云</t>
  </si>
  <si>
    <t>202004190070</t>
  </si>
  <si>
    <t>李晶</t>
  </si>
  <si>
    <t>小学数学</t>
  </si>
  <si>
    <t>202004190049</t>
  </si>
  <si>
    <t>邹正灵</t>
  </si>
  <si>
    <t>202004190067</t>
  </si>
  <si>
    <t>刘春莲</t>
  </si>
  <si>
    <t>202004190069</t>
  </si>
  <si>
    <t>李霜霜</t>
  </si>
  <si>
    <t>202004190053</t>
  </si>
  <si>
    <t>张美菊</t>
  </si>
  <si>
    <t>202004190066</t>
  </si>
  <si>
    <t>刘欢</t>
  </si>
  <si>
    <t>202004190064</t>
  </si>
  <si>
    <t>牟静</t>
  </si>
  <si>
    <t>202004190062</t>
  </si>
  <si>
    <t>唐秀</t>
  </si>
  <si>
    <t>202004190071</t>
  </si>
  <si>
    <t>蒋宗玲</t>
  </si>
  <si>
    <t>202004190068</t>
  </si>
  <si>
    <t>李左兰</t>
  </si>
  <si>
    <t>202004190060</t>
  </si>
  <si>
    <t>王雪利</t>
  </si>
  <si>
    <t>202004190073</t>
  </si>
  <si>
    <t>甘显慧</t>
  </si>
  <si>
    <t>202004190072</t>
  </si>
  <si>
    <t>蒋吉清</t>
  </si>
  <si>
    <t>202004190057</t>
  </si>
  <si>
    <t>肖青</t>
  </si>
  <si>
    <t>202004190074</t>
  </si>
  <si>
    <t>邓霞</t>
  </si>
  <si>
    <t>202004190054</t>
  </si>
  <si>
    <t>张俊</t>
  </si>
  <si>
    <t>202004190075</t>
  </si>
  <si>
    <t>陈小凤</t>
  </si>
  <si>
    <t>202004190063</t>
  </si>
  <si>
    <t>沈艳兰</t>
  </si>
  <si>
    <t>202004190051</t>
  </si>
  <si>
    <t>钟国丽</t>
  </si>
  <si>
    <t>202004190059</t>
  </si>
  <si>
    <t>温小燕</t>
  </si>
  <si>
    <t>202004190055</t>
  </si>
  <si>
    <t>谢燕</t>
  </si>
  <si>
    <t>202004190076</t>
  </si>
  <si>
    <t>曾玲</t>
  </si>
  <si>
    <t>202004190065</t>
  </si>
  <si>
    <t>刘燕</t>
  </si>
  <si>
    <t>202004190052</t>
  </si>
  <si>
    <t>张永超</t>
  </si>
  <si>
    <t>202004190061</t>
  </si>
  <si>
    <t>王乾红</t>
  </si>
  <si>
    <t>202004190050</t>
  </si>
  <si>
    <t>周光秀</t>
  </si>
  <si>
    <t>202004190056</t>
  </si>
  <si>
    <t>肖瑶</t>
  </si>
  <si>
    <t>202004190058</t>
  </si>
  <si>
    <t>吴霞</t>
  </si>
  <si>
    <t>202004190043</t>
  </si>
  <si>
    <t>李鸣</t>
  </si>
  <si>
    <t>小学体育</t>
  </si>
  <si>
    <t>202004190044</t>
  </si>
  <si>
    <t>李鸿婧</t>
  </si>
  <si>
    <t>202004190042</t>
  </si>
  <si>
    <t>向晋嬉</t>
  </si>
  <si>
    <t>202004190040</t>
  </si>
  <si>
    <t>张蕊</t>
  </si>
  <si>
    <t>202004190041</t>
  </si>
  <si>
    <t>谢洪生</t>
  </si>
  <si>
    <t>202004190098</t>
  </si>
  <si>
    <t>丁雪</t>
  </si>
  <si>
    <t>小学音乐</t>
  </si>
  <si>
    <t>202004190096</t>
  </si>
  <si>
    <t>彭三贤</t>
  </si>
  <si>
    <t>202004190094</t>
  </si>
  <si>
    <t>阴秀丽</t>
  </si>
  <si>
    <t>202004190095</t>
  </si>
  <si>
    <t>唐一月</t>
  </si>
  <si>
    <t>202004190092</t>
  </si>
  <si>
    <t>张道春</t>
  </si>
  <si>
    <t>202004190097</t>
  </si>
  <si>
    <t>贺玲利</t>
  </si>
  <si>
    <t>202004190093</t>
  </si>
  <si>
    <t>云敏</t>
  </si>
  <si>
    <t>202004190099</t>
  </si>
  <si>
    <t>曾莉</t>
  </si>
  <si>
    <t>202004190008</t>
  </si>
  <si>
    <t>温雪梅</t>
  </si>
  <si>
    <t>小学语文</t>
  </si>
  <si>
    <t>202004190031</t>
  </si>
  <si>
    <t>侯慧</t>
  </si>
  <si>
    <t>202004190006</t>
  </si>
  <si>
    <t>严芳</t>
  </si>
  <si>
    <t>202004190034</t>
  </si>
  <si>
    <t>董星星</t>
  </si>
  <si>
    <t>202004190028</t>
  </si>
  <si>
    <t>蒋慧</t>
  </si>
  <si>
    <t>202004190018</t>
  </si>
  <si>
    <t>施加菊</t>
  </si>
  <si>
    <t>202004190029</t>
  </si>
  <si>
    <t>黄瑶</t>
  </si>
  <si>
    <t>202004190035</t>
  </si>
  <si>
    <t>陈胡萍</t>
  </si>
  <si>
    <t>202004190005</t>
  </si>
  <si>
    <t>杨慧</t>
  </si>
  <si>
    <t>202004190026</t>
  </si>
  <si>
    <t>李琪</t>
  </si>
  <si>
    <t>202004190032</t>
  </si>
  <si>
    <t>奉娟</t>
  </si>
  <si>
    <t>202004190009</t>
  </si>
  <si>
    <t>魏丹</t>
  </si>
  <si>
    <t>202004190025</t>
  </si>
  <si>
    <t>李燕</t>
  </si>
  <si>
    <t>202004190011</t>
  </si>
  <si>
    <t>王孝梅</t>
  </si>
  <si>
    <t>202004190016</t>
  </si>
  <si>
    <t>粟小敏</t>
  </si>
  <si>
    <t>202004190020</t>
  </si>
  <si>
    <t>孟琳</t>
  </si>
  <si>
    <t>202004190015</t>
  </si>
  <si>
    <t>唐良婷</t>
  </si>
  <si>
    <t>202004190021</t>
  </si>
  <si>
    <t>罗维</t>
  </si>
  <si>
    <t>202004190027</t>
  </si>
  <si>
    <t>李娟</t>
  </si>
  <si>
    <t>202004190014</t>
  </si>
  <si>
    <t>万旭</t>
  </si>
  <si>
    <t>202004190022</t>
  </si>
  <si>
    <t>卢成敏</t>
  </si>
  <si>
    <t>202004190012</t>
  </si>
  <si>
    <t>王兰</t>
  </si>
  <si>
    <t>202004190003</t>
  </si>
  <si>
    <t>郑小琴</t>
  </si>
  <si>
    <t>202004190017</t>
  </si>
  <si>
    <t>苏嫱</t>
  </si>
  <si>
    <t>202004190030</t>
  </si>
  <si>
    <t>黄丹</t>
  </si>
  <si>
    <t>202004190033</t>
  </si>
  <si>
    <t>冯丹</t>
  </si>
  <si>
    <t>202004190002</t>
  </si>
  <si>
    <t>周小帏</t>
  </si>
  <si>
    <t>202004190019</t>
  </si>
  <si>
    <t>卿易州</t>
  </si>
  <si>
    <t>202004190004</t>
  </si>
  <si>
    <t>张晓霞</t>
  </si>
  <si>
    <t>202004190024</t>
  </si>
  <si>
    <t>李源</t>
  </si>
  <si>
    <t>202004190007</t>
  </si>
  <si>
    <t>谢莹</t>
  </si>
  <si>
    <t>202004190001</t>
  </si>
  <si>
    <t>朱婷婷</t>
  </si>
  <si>
    <t>202004190010</t>
  </si>
  <si>
    <t>王瑶</t>
  </si>
  <si>
    <t>202004190013</t>
  </si>
  <si>
    <t>王静</t>
  </si>
  <si>
    <t>202004190023</t>
  </si>
  <si>
    <t>刘星</t>
  </si>
  <si>
    <t>202004190048</t>
  </si>
  <si>
    <t>董辉</t>
  </si>
  <si>
    <t>中学政治</t>
  </si>
  <si>
    <t>202004190047</t>
  </si>
  <si>
    <t>吕凤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</si>
</sst>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方正小标宋简体"/>
      <family val="4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40" fillId="0" borderId="0" xfId="0" applyFont="1" applyBorder="1" applyAlignment="1">
      <alignment horizontal="center" vertical="center"/>
    </xf>
    <xf numFmtId="176" fontId="40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PageLayoutView="0" workbookViewId="0" topLeftCell="A1">
      <selection activeCell="K4" sqref="K4"/>
    </sheetView>
  </sheetViews>
  <sheetFormatPr defaultColWidth="8.8515625" defaultRowHeight="15"/>
  <cols>
    <col min="1" max="1" width="5.7109375" style="0" customWidth="1"/>
    <col min="2" max="2" width="13.8515625" style="0" bestFit="1" customWidth="1"/>
    <col min="3" max="3" width="7.421875" style="0" bestFit="1" customWidth="1"/>
    <col min="4" max="4" width="13.57421875" style="0" customWidth="1"/>
    <col min="5" max="5" width="10.421875" style="1" customWidth="1"/>
    <col min="6" max="6" width="9.57421875" style="1" customWidth="1"/>
    <col min="7" max="7" width="8.28125" style="0" customWidth="1"/>
    <col min="8" max="8" width="10.28125" style="2" customWidth="1"/>
    <col min="9" max="9" width="7.8515625" style="0" customWidth="1"/>
  </cols>
  <sheetData>
    <row r="1" spans="1:9" ht="40.5" customHeight="1">
      <c r="A1" s="10" t="s">
        <v>0</v>
      </c>
      <c r="B1" s="10"/>
      <c r="C1" s="10"/>
      <c r="D1" s="10"/>
      <c r="E1" s="10"/>
      <c r="F1" s="10"/>
      <c r="G1" s="10"/>
      <c r="H1" s="11"/>
      <c r="I1" s="10"/>
    </row>
    <row r="2" spans="1:9" ht="34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3" t="s">
        <v>9</v>
      </c>
    </row>
    <row r="3" spans="1:9" ht="22.5" customHeight="1">
      <c r="A3" s="3">
        <v>1</v>
      </c>
      <c r="B3" s="9" t="s">
        <v>10</v>
      </c>
      <c r="C3" s="9" t="s">
        <v>11</v>
      </c>
      <c r="D3" s="9" t="s">
        <v>12</v>
      </c>
      <c r="E3" s="6">
        <v>17</v>
      </c>
      <c r="F3" s="6">
        <v>58.75</v>
      </c>
      <c r="G3" s="6">
        <v>75.75</v>
      </c>
      <c r="H3" s="8">
        <f>RANK(G3,$G$3:$G$5,0)</f>
        <v>1</v>
      </c>
      <c r="I3" s="3"/>
    </row>
    <row r="4" spans="1:9" ht="22.5" customHeight="1">
      <c r="A4" s="3">
        <v>2</v>
      </c>
      <c r="B4" s="9" t="s">
        <v>13</v>
      </c>
      <c r="C4" s="9" t="s">
        <v>14</v>
      </c>
      <c r="D4" s="9" t="s">
        <v>12</v>
      </c>
      <c r="E4" s="6">
        <v>14</v>
      </c>
      <c r="F4" s="6">
        <v>60.75</v>
      </c>
      <c r="G4" s="6">
        <v>74.75</v>
      </c>
      <c r="H4" s="8">
        <f>RANK(G4,$G$3:$G$5,0)</f>
        <v>2</v>
      </c>
      <c r="I4" s="3"/>
    </row>
    <row r="5" spans="1:9" ht="22.5" customHeight="1">
      <c r="A5" s="3">
        <v>3</v>
      </c>
      <c r="B5" s="9" t="s">
        <v>15</v>
      </c>
      <c r="C5" s="9" t="s">
        <v>16</v>
      </c>
      <c r="D5" s="9" t="s">
        <v>12</v>
      </c>
      <c r="E5" s="6">
        <v>0</v>
      </c>
      <c r="F5" s="6">
        <v>0</v>
      </c>
      <c r="G5" s="6">
        <v>0</v>
      </c>
      <c r="H5" s="8">
        <f>RANK(G5,$G$3:$G$5,0)</f>
        <v>3</v>
      </c>
      <c r="I5" s="9" t="s">
        <v>17</v>
      </c>
    </row>
    <row r="6" spans="1:9" ht="22.5" customHeight="1">
      <c r="A6" s="3">
        <v>4</v>
      </c>
      <c r="B6" s="9" t="s">
        <v>18</v>
      </c>
      <c r="C6" s="9" t="s">
        <v>19</v>
      </c>
      <c r="D6" s="9" t="s">
        <v>20</v>
      </c>
      <c r="E6" s="6">
        <v>15</v>
      </c>
      <c r="F6" s="6">
        <v>61.25</v>
      </c>
      <c r="G6" s="6">
        <v>76.25</v>
      </c>
      <c r="H6" s="8">
        <f>RANK(G6,$G$6:$G$8,0)</f>
        <v>1</v>
      </c>
      <c r="I6" s="3"/>
    </row>
    <row r="7" spans="1:9" ht="22.5" customHeight="1">
      <c r="A7" s="3">
        <v>5</v>
      </c>
      <c r="B7" s="9" t="s">
        <v>21</v>
      </c>
      <c r="C7" s="9" t="s">
        <v>22</v>
      </c>
      <c r="D7" s="9" t="s">
        <v>20</v>
      </c>
      <c r="E7" s="6">
        <v>12</v>
      </c>
      <c r="F7" s="6">
        <v>52</v>
      </c>
      <c r="G7" s="6">
        <v>64</v>
      </c>
      <c r="H7" s="8">
        <f>RANK(G7,$G$6:$G$8,0)</f>
        <v>2</v>
      </c>
      <c r="I7" s="3"/>
    </row>
    <row r="8" spans="1:9" ht="22.5" customHeight="1">
      <c r="A8" s="3">
        <v>6</v>
      </c>
      <c r="B8" s="9" t="s">
        <v>23</v>
      </c>
      <c r="C8" s="9" t="s">
        <v>24</v>
      </c>
      <c r="D8" s="9" t="s">
        <v>20</v>
      </c>
      <c r="E8" s="6">
        <v>15</v>
      </c>
      <c r="F8" s="6">
        <v>46.25</v>
      </c>
      <c r="G8" s="6">
        <v>61.25</v>
      </c>
      <c r="H8" s="8">
        <f>RANK(G8,$G$6:$G$8,0)</f>
        <v>3</v>
      </c>
      <c r="I8" s="3"/>
    </row>
    <row r="9" spans="1:9" ht="22.5" customHeight="1">
      <c r="A9" s="3">
        <v>7</v>
      </c>
      <c r="B9" s="9" t="s">
        <v>25</v>
      </c>
      <c r="C9" s="9" t="s">
        <v>26</v>
      </c>
      <c r="D9" s="9" t="s">
        <v>27</v>
      </c>
      <c r="E9" s="6">
        <v>0</v>
      </c>
      <c r="F9" s="6">
        <v>0</v>
      </c>
      <c r="G9" s="6">
        <v>0</v>
      </c>
      <c r="H9" s="8">
        <f>RANK(G9,$G$9:$G$10,0)</f>
        <v>1</v>
      </c>
      <c r="I9" s="9" t="s">
        <v>17</v>
      </c>
    </row>
    <row r="10" spans="1:9" ht="22.5" customHeight="1">
      <c r="A10" s="3">
        <v>8</v>
      </c>
      <c r="B10" s="9" t="s">
        <v>28</v>
      </c>
      <c r="C10" s="9" t="s">
        <v>29</v>
      </c>
      <c r="D10" s="9" t="s">
        <v>27</v>
      </c>
      <c r="E10" s="6">
        <v>0</v>
      </c>
      <c r="F10" s="6">
        <v>0</v>
      </c>
      <c r="G10" s="6">
        <v>0</v>
      </c>
      <c r="H10" s="8">
        <f>RANK(G10,$G$9:$G$10,0)</f>
        <v>1</v>
      </c>
      <c r="I10" s="9" t="s">
        <v>17</v>
      </c>
    </row>
    <row r="11" spans="1:9" ht="22.5" customHeight="1">
      <c r="A11" s="3">
        <v>9</v>
      </c>
      <c r="B11" s="9" t="s">
        <v>30</v>
      </c>
      <c r="C11" s="9" t="s">
        <v>31</v>
      </c>
      <c r="D11" s="9" t="s">
        <v>32</v>
      </c>
      <c r="E11" s="6">
        <v>13</v>
      </c>
      <c r="F11" s="6">
        <v>59.5</v>
      </c>
      <c r="G11" s="6">
        <v>72.5</v>
      </c>
      <c r="H11" s="8">
        <f>RANK(G11,$G$11:$G$14,0)</f>
        <v>1</v>
      </c>
      <c r="I11" s="3"/>
    </row>
    <row r="12" spans="1:9" ht="22.5" customHeight="1">
      <c r="A12" s="3">
        <v>10</v>
      </c>
      <c r="B12" s="9" t="s">
        <v>33</v>
      </c>
      <c r="C12" s="9" t="s">
        <v>34</v>
      </c>
      <c r="D12" s="9" t="s">
        <v>32</v>
      </c>
      <c r="E12" s="6">
        <v>14</v>
      </c>
      <c r="F12" s="6">
        <v>57</v>
      </c>
      <c r="G12" s="6">
        <v>71</v>
      </c>
      <c r="H12" s="8">
        <f>RANK(G12,$G$11:$G$14,0)</f>
        <v>2</v>
      </c>
      <c r="I12" s="3"/>
    </row>
    <row r="13" spans="1:9" ht="22.5" customHeight="1">
      <c r="A13" s="3">
        <v>11</v>
      </c>
      <c r="B13" s="9" t="s">
        <v>35</v>
      </c>
      <c r="C13" s="9" t="s">
        <v>36</v>
      </c>
      <c r="D13" s="9" t="s">
        <v>32</v>
      </c>
      <c r="E13" s="6">
        <v>15</v>
      </c>
      <c r="F13" s="6">
        <v>54.25</v>
      </c>
      <c r="G13" s="6">
        <v>69.25</v>
      </c>
      <c r="H13" s="8">
        <f>RANK(G13,$G$11:$G$14,0)</f>
        <v>3</v>
      </c>
      <c r="I13" s="3"/>
    </row>
    <row r="14" spans="1:9" ht="22.5" customHeight="1">
      <c r="A14" s="3">
        <v>12</v>
      </c>
      <c r="B14" s="9" t="s">
        <v>37</v>
      </c>
      <c r="C14" s="9" t="s">
        <v>38</v>
      </c>
      <c r="D14" s="9" t="s">
        <v>32</v>
      </c>
      <c r="E14" s="6">
        <v>12</v>
      </c>
      <c r="F14" s="6">
        <v>53</v>
      </c>
      <c r="G14" s="6">
        <v>65</v>
      </c>
      <c r="H14" s="8">
        <f>RANK(G14,$G$11:$G$14,0)</f>
        <v>4</v>
      </c>
      <c r="I14" s="3"/>
    </row>
    <row r="15" spans="1:9" ht="22.5" customHeight="1">
      <c r="A15" s="3">
        <v>13</v>
      </c>
      <c r="B15" s="9" t="s">
        <v>39</v>
      </c>
      <c r="C15" s="9" t="s">
        <v>40</v>
      </c>
      <c r="D15" s="9" t="s">
        <v>41</v>
      </c>
      <c r="E15" s="6">
        <v>17</v>
      </c>
      <c r="F15" s="6">
        <v>59.25</v>
      </c>
      <c r="G15" s="6">
        <v>76.25</v>
      </c>
      <c r="H15" s="8">
        <f>RANK(G15,$G$15:$G$18,0)</f>
        <v>1</v>
      </c>
      <c r="I15" s="3"/>
    </row>
    <row r="16" spans="1:9" ht="22.5" customHeight="1">
      <c r="A16" s="3">
        <v>14</v>
      </c>
      <c r="B16" s="9" t="s">
        <v>42</v>
      </c>
      <c r="C16" s="9" t="s">
        <v>43</v>
      </c>
      <c r="D16" s="9" t="s">
        <v>41</v>
      </c>
      <c r="E16" s="6">
        <v>15</v>
      </c>
      <c r="F16" s="6">
        <v>60.75</v>
      </c>
      <c r="G16" s="6">
        <v>75.75</v>
      </c>
      <c r="H16" s="8">
        <f>RANK(G16,$G$15:$G$18,0)</f>
        <v>2</v>
      </c>
      <c r="I16" s="3"/>
    </row>
    <row r="17" spans="1:9" ht="22.5" customHeight="1">
      <c r="A17" s="3">
        <v>15</v>
      </c>
      <c r="B17" s="9" t="s">
        <v>44</v>
      </c>
      <c r="C17" s="9" t="s">
        <v>45</v>
      </c>
      <c r="D17" s="9" t="s">
        <v>41</v>
      </c>
      <c r="E17" s="6">
        <v>14</v>
      </c>
      <c r="F17" s="6">
        <v>54</v>
      </c>
      <c r="G17" s="6">
        <v>68</v>
      </c>
      <c r="H17" s="8">
        <f>RANK(G17,$G$15:$G$18,0)</f>
        <v>3</v>
      </c>
      <c r="I17" s="3"/>
    </row>
    <row r="18" spans="1:9" ht="22.5" customHeight="1">
      <c r="A18" s="3">
        <v>16</v>
      </c>
      <c r="B18" s="9" t="s">
        <v>46</v>
      </c>
      <c r="C18" s="9" t="s">
        <v>47</v>
      </c>
      <c r="D18" s="9" t="s">
        <v>41</v>
      </c>
      <c r="E18" s="6">
        <v>14</v>
      </c>
      <c r="F18" s="6">
        <v>44</v>
      </c>
      <c r="G18" s="6">
        <v>58</v>
      </c>
      <c r="H18" s="8">
        <f>RANK(G18,$G$15:$G$18,0)</f>
        <v>4</v>
      </c>
      <c r="I18" s="3"/>
    </row>
    <row r="19" spans="1:9" ht="22.5" customHeight="1">
      <c r="A19" s="3">
        <v>17</v>
      </c>
      <c r="B19" s="9" t="s">
        <v>48</v>
      </c>
      <c r="C19" s="9" t="s">
        <v>49</v>
      </c>
      <c r="D19" s="9" t="s">
        <v>50</v>
      </c>
      <c r="E19" s="6">
        <v>14</v>
      </c>
      <c r="F19" s="6">
        <v>66</v>
      </c>
      <c r="G19" s="6">
        <v>80</v>
      </c>
      <c r="H19" s="8">
        <f>RANK(G19,$G$19:$G$23,0)</f>
        <v>1</v>
      </c>
      <c r="I19" s="3"/>
    </row>
    <row r="20" spans="1:9" ht="22.5" customHeight="1">
      <c r="A20" s="3">
        <v>18</v>
      </c>
      <c r="B20" s="9" t="s">
        <v>51</v>
      </c>
      <c r="C20" s="9" t="s">
        <v>52</v>
      </c>
      <c r="D20" s="9" t="s">
        <v>50</v>
      </c>
      <c r="E20" s="6">
        <v>14</v>
      </c>
      <c r="F20" s="6">
        <v>65</v>
      </c>
      <c r="G20" s="6">
        <v>79</v>
      </c>
      <c r="H20" s="8">
        <f>RANK(G20,$G$19:$G$23,0)</f>
        <v>2</v>
      </c>
      <c r="I20" s="3"/>
    </row>
    <row r="21" spans="1:9" ht="22.5" customHeight="1">
      <c r="A21" s="3">
        <v>19</v>
      </c>
      <c r="B21" s="9" t="s">
        <v>53</v>
      </c>
      <c r="C21" s="9" t="s">
        <v>54</v>
      </c>
      <c r="D21" s="9" t="s">
        <v>50</v>
      </c>
      <c r="E21" s="6">
        <v>12</v>
      </c>
      <c r="F21" s="6">
        <v>63.25</v>
      </c>
      <c r="G21" s="6">
        <v>75.25</v>
      </c>
      <c r="H21" s="8">
        <f>RANK(G21,$G$19:$G$23,0)</f>
        <v>3</v>
      </c>
      <c r="I21" s="3"/>
    </row>
    <row r="22" spans="1:9" ht="22.5" customHeight="1">
      <c r="A22" s="3">
        <v>20</v>
      </c>
      <c r="B22" s="9" t="s">
        <v>55</v>
      </c>
      <c r="C22" s="9" t="s">
        <v>56</v>
      </c>
      <c r="D22" s="9" t="s">
        <v>50</v>
      </c>
      <c r="E22" s="6">
        <v>12</v>
      </c>
      <c r="F22" s="6">
        <v>58.25</v>
      </c>
      <c r="G22" s="6">
        <v>70.25</v>
      </c>
      <c r="H22" s="8">
        <f>RANK(G22,$G$19:$G$23,0)</f>
        <v>4</v>
      </c>
      <c r="I22" s="3"/>
    </row>
    <row r="23" spans="1:9" ht="22.5" customHeight="1">
      <c r="A23" s="3">
        <v>21</v>
      </c>
      <c r="B23" s="9" t="s">
        <v>57</v>
      </c>
      <c r="C23" s="9" t="s">
        <v>58</v>
      </c>
      <c r="D23" s="9" t="s">
        <v>50</v>
      </c>
      <c r="E23" s="6">
        <v>0</v>
      </c>
      <c r="F23" s="6">
        <v>0</v>
      </c>
      <c r="G23" s="6">
        <v>0</v>
      </c>
      <c r="H23" s="8">
        <f>RANK(G23,$G$19:$G$23,0)</f>
        <v>5</v>
      </c>
      <c r="I23" s="9" t="s">
        <v>17</v>
      </c>
    </row>
    <row r="24" spans="1:9" ht="22.5" customHeight="1">
      <c r="A24" s="3">
        <v>22</v>
      </c>
      <c r="B24" s="9" t="s">
        <v>59</v>
      </c>
      <c r="C24" s="9" t="s">
        <v>60</v>
      </c>
      <c r="D24" s="9" t="s">
        <v>61</v>
      </c>
      <c r="E24" s="6">
        <v>17</v>
      </c>
      <c r="F24" s="6">
        <v>57</v>
      </c>
      <c r="G24" s="6">
        <v>74</v>
      </c>
      <c r="H24" s="8">
        <f>RANK(G24,$G$24:$G$51,0)</f>
        <v>1</v>
      </c>
      <c r="I24" s="3"/>
    </row>
    <row r="25" spans="1:9" ht="22.5" customHeight="1">
      <c r="A25" s="3">
        <v>23</v>
      </c>
      <c r="B25" s="9" t="s">
        <v>62</v>
      </c>
      <c r="C25" s="9" t="s">
        <v>63</v>
      </c>
      <c r="D25" s="9" t="s">
        <v>61</v>
      </c>
      <c r="E25" s="6">
        <v>13</v>
      </c>
      <c r="F25" s="6">
        <v>58.25</v>
      </c>
      <c r="G25" s="6">
        <v>71.25</v>
      </c>
      <c r="H25" s="8">
        <f aca="true" t="shared" si="0" ref="H25:H51">RANK(G25,$G$24:$G$51,0)</f>
        <v>2</v>
      </c>
      <c r="I25" s="3"/>
    </row>
    <row r="26" spans="1:9" ht="22.5" customHeight="1">
      <c r="A26" s="3">
        <v>24</v>
      </c>
      <c r="B26" s="9" t="s">
        <v>64</v>
      </c>
      <c r="C26" s="9" t="s">
        <v>65</v>
      </c>
      <c r="D26" s="9" t="s">
        <v>61</v>
      </c>
      <c r="E26" s="6">
        <v>17</v>
      </c>
      <c r="F26" s="6">
        <v>53</v>
      </c>
      <c r="G26" s="6">
        <v>70</v>
      </c>
      <c r="H26" s="8">
        <f t="shared" si="0"/>
        <v>3</v>
      </c>
      <c r="I26" s="3"/>
    </row>
    <row r="27" spans="1:9" ht="22.5" customHeight="1">
      <c r="A27" s="3">
        <v>25</v>
      </c>
      <c r="B27" s="9" t="s">
        <v>66</v>
      </c>
      <c r="C27" s="9" t="s">
        <v>67</v>
      </c>
      <c r="D27" s="9" t="s">
        <v>61</v>
      </c>
      <c r="E27" s="6">
        <v>15</v>
      </c>
      <c r="F27" s="6">
        <v>53.5</v>
      </c>
      <c r="G27" s="6">
        <v>68.5</v>
      </c>
      <c r="H27" s="8">
        <f t="shared" si="0"/>
        <v>4</v>
      </c>
      <c r="I27" s="3"/>
    </row>
    <row r="28" spans="1:9" ht="22.5" customHeight="1">
      <c r="A28" s="3">
        <v>26</v>
      </c>
      <c r="B28" s="9" t="s">
        <v>68</v>
      </c>
      <c r="C28" s="9" t="s">
        <v>69</v>
      </c>
      <c r="D28" s="9" t="s">
        <v>61</v>
      </c>
      <c r="E28" s="6">
        <v>17</v>
      </c>
      <c r="F28" s="6">
        <v>51</v>
      </c>
      <c r="G28" s="6">
        <v>68</v>
      </c>
      <c r="H28" s="8">
        <f t="shared" si="0"/>
        <v>5</v>
      </c>
      <c r="I28" s="3"/>
    </row>
    <row r="29" spans="1:9" ht="22.5" customHeight="1">
      <c r="A29" s="3">
        <v>27</v>
      </c>
      <c r="B29" s="9" t="s">
        <v>70</v>
      </c>
      <c r="C29" s="9" t="s">
        <v>71</v>
      </c>
      <c r="D29" s="9" t="s">
        <v>61</v>
      </c>
      <c r="E29" s="6">
        <v>15</v>
      </c>
      <c r="F29" s="6">
        <v>51</v>
      </c>
      <c r="G29" s="6">
        <v>66</v>
      </c>
      <c r="H29" s="8">
        <f t="shared" si="0"/>
        <v>6</v>
      </c>
      <c r="I29" s="3"/>
    </row>
    <row r="30" spans="1:9" ht="22.5" customHeight="1">
      <c r="A30" s="3">
        <v>28</v>
      </c>
      <c r="B30" s="9" t="s">
        <v>72</v>
      </c>
      <c r="C30" s="9" t="s">
        <v>73</v>
      </c>
      <c r="D30" s="9" t="s">
        <v>61</v>
      </c>
      <c r="E30" s="6">
        <v>13</v>
      </c>
      <c r="F30" s="6">
        <v>52</v>
      </c>
      <c r="G30" s="6">
        <v>65</v>
      </c>
      <c r="H30" s="8">
        <f t="shared" si="0"/>
        <v>7</v>
      </c>
      <c r="I30" s="3"/>
    </row>
    <row r="31" spans="1:9" ht="22.5" customHeight="1">
      <c r="A31" s="3">
        <v>29</v>
      </c>
      <c r="B31" s="9" t="s">
        <v>74</v>
      </c>
      <c r="C31" s="9" t="s">
        <v>75</v>
      </c>
      <c r="D31" s="9" t="s">
        <v>61</v>
      </c>
      <c r="E31" s="6">
        <v>14</v>
      </c>
      <c r="F31" s="6">
        <v>51</v>
      </c>
      <c r="G31" s="6">
        <v>65</v>
      </c>
      <c r="H31" s="8">
        <f t="shared" si="0"/>
        <v>7</v>
      </c>
      <c r="I31" s="3"/>
    </row>
    <row r="32" spans="1:9" ht="22.5" customHeight="1">
      <c r="A32" s="3">
        <v>30</v>
      </c>
      <c r="B32" s="9" t="s">
        <v>76</v>
      </c>
      <c r="C32" s="9" t="s">
        <v>77</v>
      </c>
      <c r="D32" s="9" t="s">
        <v>61</v>
      </c>
      <c r="E32" s="6">
        <v>14</v>
      </c>
      <c r="F32" s="6">
        <v>50.75</v>
      </c>
      <c r="G32" s="6">
        <v>64.75</v>
      </c>
      <c r="H32" s="8">
        <f t="shared" si="0"/>
        <v>9</v>
      </c>
      <c r="I32" s="3"/>
    </row>
    <row r="33" spans="1:9" ht="22.5" customHeight="1">
      <c r="A33" s="3">
        <v>31</v>
      </c>
      <c r="B33" s="9" t="s">
        <v>78</v>
      </c>
      <c r="C33" s="9" t="s">
        <v>79</v>
      </c>
      <c r="D33" s="9" t="s">
        <v>61</v>
      </c>
      <c r="E33" s="6">
        <v>12</v>
      </c>
      <c r="F33" s="6">
        <v>52</v>
      </c>
      <c r="G33" s="6">
        <v>64</v>
      </c>
      <c r="H33" s="8">
        <f t="shared" si="0"/>
        <v>10</v>
      </c>
      <c r="I33" s="3"/>
    </row>
    <row r="34" spans="1:9" ht="22.5" customHeight="1">
      <c r="A34" s="3">
        <v>32</v>
      </c>
      <c r="B34" s="9" t="s">
        <v>80</v>
      </c>
      <c r="C34" s="9" t="s">
        <v>81</v>
      </c>
      <c r="D34" s="9" t="s">
        <v>61</v>
      </c>
      <c r="E34" s="6">
        <v>13</v>
      </c>
      <c r="F34" s="6">
        <v>51</v>
      </c>
      <c r="G34" s="6">
        <v>64</v>
      </c>
      <c r="H34" s="8">
        <f t="shared" si="0"/>
        <v>10</v>
      </c>
      <c r="I34" s="3"/>
    </row>
    <row r="35" spans="1:9" ht="22.5" customHeight="1">
      <c r="A35" s="3">
        <v>33</v>
      </c>
      <c r="B35" s="9" t="s">
        <v>82</v>
      </c>
      <c r="C35" s="9" t="s">
        <v>83</v>
      </c>
      <c r="D35" s="9" t="s">
        <v>61</v>
      </c>
      <c r="E35" s="6">
        <v>14</v>
      </c>
      <c r="F35" s="6">
        <v>49.5</v>
      </c>
      <c r="G35" s="6">
        <v>63.5</v>
      </c>
      <c r="H35" s="8">
        <f t="shared" si="0"/>
        <v>12</v>
      </c>
      <c r="I35" s="3"/>
    </row>
    <row r="36" spans="1:9" ht="22.5" customHeight="1">
      <c r="A36" s="3">
        <v>34</v>
      </c>
      <c r="B36" s="9" t="s">
        <v>84</v>
      </c>
      <c r="C36" s="9" t="s">
        <v>85</v>
      </c>
      <c r="D36" s="9" t="s">
        <v>61</v>
      </c>
      <c r="E36" s="6">
        <v>14</v>
      </c>
      <c r="F36" s="6">
        <v>49.25</v>
      </c>
      <c r="G36" s="6">
        <v>63.25</v>
      </c>
      <c r="H36" s="8">
        <f t="shared" si="0"/>
        <v>13</v>
      </c>
      <c r="I36" s="3"/>
    </row>
    <row r="37" spans="1:9" ht="22.5" customHeight="1">
      <c r="A37" s="3">
        <v>35</v>
      </c>
      <c r="B37" s="9" t="s">
        <v>86</v>
      </c>
      <c r="C37" s="9" t="s">
        <v>87</v>
      </c>
      <c r="D37" s="9" t="s">
        <v>61</v>
      </c>
      <c r="E37" s="6">
        <v>14</v>
      </c>
      <c r="F37" s="6">
        <v>48.75</v>
      </c>
      <c r="G37" s="6">
        <v>62.75</v>
      </c>
      <c r="H37" s="8">
        <f t="shared" si="0"/>
        <v>14</v>
      </c>
      <c r="I37" s="3"/>
    </row>
    <row r="38" spans="1:9" ht="22.5" customHeight="1">
      <c r="A38" s="3">
        <v>36</v>
      </c>
      <c r="B38" s="9" t="s">
        <v>88</v>
      </c>
      <c r="C38" s="9" t="s">
        <v>89</v>
      </c>
      <c r="D38" s="9" t="s">
        <v>61</v>
      </c>
      <c r="E38" s="6">
        <v>13</v>
      </c>
      <c r="F38" s="6">
        <v>48.25</v>
      </c>
      <c r="G38" s="6">
        <v>61.25</v>
      </c>
      <c r="H38" s="8">
        <f t="shared" si="0"/>
        <v>15</v>
      </c>
      <c r="I38" s="3"/>
    </row>
    <row r="39" spans="1:9" ht="22.5" customHeight="1">
      <c r="A39" s="3">
        <v>37</v>
      </c>
      <c r="B39" s="9" t="s">
        <v>90</v>
      </c>
      <c r="C39" s="9" t="s">
        <v>91</v>
      </c>
      <c r="D39" s="9" t="s">
        <v>61</v>
      </c>
      <c r="E39" s="6">
        <v>11</v>
      </c>
      <c r="F39" s="6">
        <v>49</v>
      </c>
      <c r="G39" s="6">
        <v>60</v>
      </c>
      <c r="H39" s="8">
        <f t="shared" si="0"/>
        <v>16</v>
      </c>
      <c r="I39" s="3"/>
    </row>
    <row r="40" spans="1:9" ht="22.5" customHeight="1">
      <c r="A40" s="3">
        <v>38</v>
      </c>
      <c r="B40" s="9" t="s">
        <v>92</v>
      </c>
      <c r="C40" s="9" t="s">
        <v>93</v>
      </c>
      <c r="D40" s="9" t="s">
        <v>61</v>
      </c>
      <c r="E40" s="6">
        <v>14</v>
      </c>
      <c r="F40" s="6">
        <v>46</v>
      </c>
      <c r="G40" s="6">
        <v>60</v>
      </c>
      <c r="H40" s="8">
        <f t="shared" si="0"/>
        <v>16</v>
      </c>
      <c r="I40" s="3"/>
    </row>
    <row r="41" spans="1:9" ht="22.5" customHeight="1">
      <c r="A41" s="3">
        <v>39</v>
      </c>
      <c r="B41" s="9" t="s">
        <v>94</v>
      </c>
      <c r="C41" s="9" t="s">
        <v>95</v>
      </c>
      <c r="D41" s="9" t="s">
        <v>61</v>
      </c>
      <c r="E41" s="6">
        <v>15</v>
      </c>
      <c r="F41" s="6">
        <v>44.75</v>
      </c>
      <c r="G41" s="6">
        <v>59.75</v>
      </c>
      <c r="H41" s="8">
        <f t="shared" si="0"/>
        <v>18</v>
      </c>
      <c r="I41" s="3"/>
    </row>
    <row r="42" spans="1:9" ht="22.5" customHeight="1">
      <c r="A42" s="3">
        <v>40</v>
      </c>
      <c r="B42" s="9" t="s">
        <v>96</v>
      </c>
      <c r="C42" s="9" t="s">
        <v>97</v>
      </c>
      <c r="D42" s="9" t="s">
        <v>61</v>
      </c>
      <c r="E42" s="6">
        <v>13</v>
      </c>
      <c r="F42" s="6">
        <v>46.25</v>
      </c>
      <c r="G42" s="6">
        <v>59.25</v>
      </c>
      <c r="H42" s="8">
        <f t="shared" si="0"/>
        <v>19</v>
      </c>
      <c r="I42" s="3"/>
    </row>
    <row r="43" spans="1:9" ht="22.5" customHeight="1">
      <c r="A43" s="3">
        <v>41</v>
      </c>
      <c r="B43" s="9" t="s">
        <v>98</v>
      </c>
      <c r="C43" s="9" t="s">
        <v>99</v>
      </c>
      <c r="D43" s="9" t="s">
        <v>61</v>
      </c>
      <c r="E43" s="6">
        <v>15</v>
      </c>
      <c r="F43" s="6">
        <v>44.25</v>
      </c>
      <c r="G43" s="6">
        <v>59.25</v>
      </c>
      <c r="H43" s="8">
        <f t="shared" si="0"/>
        <v>19</v>
      </c>
      <c r="I43" s="3"/>
    </row>
    <row r="44" spans="1:9" ht="22.5" customHeight="1">
      <c r="A44" s="3">
        <v>42</v>
      </c>
      <c r="B44" s="9" t="s">
        <v>100</v>
      </c>
      <c r="C44" s="9" t="s">
        <v>101</v>
      </c>
      <c r="D44" s="9" t="s">
        <v>61</v>
      </c>
      <c r="E44" s="6">
        <v>16</v>
      </c>
      <c r="F44" s="6">
        <v>43</v>
      </c>
      <c r="G44" s="6">
        <v>59</v>
      </c>
      <c r="H44" s="8">
        <f t="shared" si="0"/>
        <v>21</v>
      </c>
      <c r="I44" s="3"/>
    </row>
    <row r="45" spans="1:9" ht="22.5" customHeight="1">
      <c r="A45" s="3">
        <v>43</v>
      </c>
      <c r="B45" s="9" t="s">
        <v>102</v>
      </c>
      <c r="C45" s="9" t="s">
        <v>103</v>
      </c>
      <c r="D45" s="9" t="s">
        <v>61</v>
      </c>
      <c r="E45" s="6">
        <v>15</v>
      </c>
      <c r="F45" s="6">
        <v>44</v>
      </c>
      <c r="G45" s="6">
        <v>59</v>
      </c>
      <c r="H45" s="8">
        <f t="shared" si="0"/>
        <v>21</v>
      </c>
      <c r="I45" s="3"/>
    </row>
    <row r="46" spans="1:9" ht="22.5" customHeight="1">
      <c r="A46" s="3">
        <v>44</v>
      </c>
      <c r="B46" s="9" t="s">
        <v>104</v>
      </c>
      <c r="C46" s="9" t="s">
        <v>105</v>
      </c>
      <c r="D46" s="9" t="s">
        <v>61</v>
      </c>
      <c r="E46" s="6">
        <v>15</v>
      </c>
      <c r="F46" s="6">
        <v>43.5</v>
      </c>
      <c r="G46" s="6">
        <v>58.5</v>
      </c>
      <c r="H46" s="8">
        <f t="shared" si="0"/>
        <v>23</v>
      </c>
      <c r="I46" s="3"/>
    </row>
    <row r="47" spans="1:9" ht="22.5" customHeight="1">
      <c r="A47" s="3">
        <v>45</v>
      </c>
      <c r="B47" s="9" t="s">
        <v>106</v>
      </c>
      <c r="C47" s="9" t="s">
        <v>107</v>
      </c>
      <c r="D47" s="9" t="s">
        <v>61</v>
      </c>
      <c r="E47" s="6">
        <v>15</v>
      </c>
      <c r="F47" s="6">
        <v>39.5</v>
      </c>
      <c r="G47" s="6">
        <v>54.5</v>
      </c>
      <c r="H47" s="8">
        <f t="shared" si="0"/>
        <v>24</v>
      </c>
      <c r="I47" s="3"/>
    </row>
    <row r="48" spans="1:9" ht="22.5" customHeight="1">
      <c r="A48" s="3">
        <v>46</v>
      </c>
      <c r="B48" s="9" t="s">
        <v>108</v>
      </c>
      <c r="C48" s="9" t="s">
        <v>109</v>
      </c>
      <c r="D48" s="9" t="s">
        <v>61</v>
      </c>
      <c r="E48" s="6">
        <v>13</v>
      </c>
      <c r="F48" s="6">
        <v>40</v>
      </c>
      <c r="G48" s="6">
        <v>53</v>
      </c>
      <c r="H48" s="8">
        <f t="shared" si="0"/>
        <v>25</v>
      </c>
      <c r="I48" s="3"/>
    </row>
    <row r="49" spans="1:9" ht="22.5" customHeight="1">
      <c r="A49" s="3">
        <v>47</v>
      </c>
      <c r="B49" s="9" t="s">
        <v>110</v>
      </c>
      <c r="C49" s="9" t="s">
        <v>111</v>
      </c>
      <c r="D49" s="9" t="s">
        <v>61</v>
      </c>
      <c r="E49" s="6">
        <v>0</v>
      </c>
      <c r="F49" s="6">
        <v>0</v>
      </c>
      <c r="G49" s="6">
        <v>0</v>
      </c>
      <c r="H49" s="8">
        <f t="shared" si="0"/>
        <v>26</v>
      </c>
      <c r="I49" s="9" t="s">
        <v>17</v>
      </c>
    </row>
    <row r="50" spans="1:9" ht="22.5" customHeight="1">
      <c r="A50" s="3">
        <v>48</v>
      </c>
      <c r="B50" s="9" t="s">
        <v>112</v>
      </c>
      <c r="C50" s="9" t="s">
        <v>113</v>
      </c>
      <c r="D50" s="9" t="s">
        <v>61</v>
      </c>
      <c r="E50" s="6">
        <v>0</v>
      </c>
      <c r="F50" s="6">
        <v>0</v>
      </c>
      <c r="G50" s="6">
        <v>0</v>
      </c>
      <c r="H50" s="8">
        <f t="shared" si="0"/>
        <v>26</v>
      </c>
      <c r="I50" s="9" t="s">
        <v>17</v>
      </c>
    </row>
    <row r="51" spans="1:9" ht="22.5" customHeight="1">
      <c r="A51" s="3">
        <v>49</v>
      </c>
      <c r="B51" s="9" t="s">
        <v>114</v>
      </c>
      <c r="C51" s="9" t="s">
        <v>115</v>
      </c>
      <c r="D51" s="9" t="s">
        <v>61</v>
      </c>
      <c r="E51" s="6">
        <v>0</v>
      </c>
      <c r="F51" s="6">
        <v>0</v>
      </c>
      <c r="G51" s="6">
        <v>0</v>
      </c>
      <c r="H51" s="8">
        <f t="shared" si="0"/>
        <v>26</v>
      </c>
      <c r="I51" s="9" t="s">
        <v>17</v>
      </c>
    </row>
    <row r="52" spans="1:9" ht="22.5" customHeight="1">
      <c r="A52" s="3">
        <v>50</v>
      </c>
      <c r="B52" s="9" t="s">
        <v>116</v>
      </c>
      <c r="C52" s="9" t="s">
        <v>117</v>
      </c>
      <c r="D52" s="9" t="s">
        <v>118</v>
      </c>
      <c r="E52" s="6">
        <v>13</v>
      </c>
      <c r="F52" s="6">
        <v>67.5</v>
      </c>
      <c r="G52" s="6">
        <v>80.5</v>
      </c>
      <c r="H52" s="8">
        <f>RANK(G52,$G$52:$G$56,0)</f>
        <v>1</v>
      </c>
      <c r="I52" s="3"/>
    </row>
    <row r="53" spans="1:9" ht="22.5" customHeight="1">
      <c r="A53" s="3">
        <v>51</v>
      </c>
      <c r="B53" s="9" t="s">
        <v>119</v>
      </c>
      <c r="C53" s="9" t="s">
        <v>120</v>
      </c>
      <c r="D53" s="9" t="s">
        <v>118</v>
      </c>
      <c r="E53" s="6">
        <v>15</v>
      </c>
      <c r="F53" s="6">
        <v>60.75</v>
      </c>
      <c r="G53" s="6">
        <v>75.75</v>
      </c>
      <c r="H53" s="8">
        <f>RANK(G53,$G$52:$G$56,0)</f>
        <v>2</v>
      </c>
      <c r="I53" s="3"/>
    </row>
    <row r="54" spans="1:9" ht="22.5" customHeight="1">
      <c r="A54" s="3">
        <v>52</v>
      </c>
      <c r="B54" s="9" t="s">
        <v>121</v>
      </c>
      <c r="C54" s="9" t="s">
        <v>122</v>
      </c>
      <c r="D54" s="9" t="s">
        <v>118</v>
      </c>
      <c r="E54" s="6">
        <v>16</v>
      </c>
      <c r="F54" s="6">
        <v>59.75</v>
      </c>
      <c r="G54" s="6">
        <v>75.75</v>
      </c>
      <c r="H54" s="8">
        <f>RANK(G54,$G$52:$G$56,0)</f>
        <v>2</v>
      </c>
      <c r="I54" s="3"/>
    </row>
    <row r="55" spans="1:9" ht="22.5" customHeight="1">
      <c r="A55" s="3">
        <v>53</v>
      </c>
      <c r="B55" s="9" t="s">
        <v>123</v>
      </c>
      <c r="C55" s="9" t="s">
        <v>124</v>
      </c>
      <c r="D55" s="9" t="s">
        <v>118</v>
      </c>
      <c r="E55" s="6">
        <v>12</v>
      </c>
      <c r="F55" s="6">
        <v>60.25</v>
      </c>
      <c r="G55" s="6">
        <v>72.25</v>
      </c>
      <c r="H55" s="8">
        <f>RANK(G55,$G$52:$G$56,0)</f>
        <v>4</v>
      </c>
      <c r="I55" s="3"/>
    </row>
    <row r="56" spans="1:9" ht="22.5" customHeight="1">
      <c r="A56" s="3">
        <v>54</v>
      </c>
      <c r="B56" s="9" t="s">
        <v>125</v>
      </c>
      <c r="C56" s="9" t="s">
        <v>126</v>
      </c>
      <c r="D56" s="9" t="s">
        <v>118</v>
      </c>
      <c r="E56" s="6">
        <v>14</v>
      </c>
      <c r="F56" s="6">
        <v>49.25</v>
      </c>
      <c r="G56" s="6">
        <v>63.25</v>
      </c>
      <c r="H56" s="8">
        <f>RANK(G56,$G$52:$G$56,0)</f>
        <v>5</v>
      </c>
      <c r="I56" s="3"/>
    </row>
    <row r="57" spans="1:9" ht="22.5" customHeight="1">
      <c r="A57" s="3">
        <v>55</v>
      </c>
      <c r="B57" s="9" t="s">
        <v>127</v>
      </c>
      <c r="C57" s="9" t="s">
        <v>128</v>
      </c>
      <c r="D57" s="9" t="s">
        <v>129</v>
      </c>
      <c r="E57" s="6">
        <v>15</v>
      </c>
      <c r="F57" s="6">
        <v>70</v>
      </c>
      <c r="G57" s="6">
        <v>85</v>
      </c>
      <c r="H57" s="8">
        <f aca="true" t="shared" si="1" ref="H57:H64">RANK(G57,$G$57:$G$64,0)</f>
        <v>1</v>
      </c>
      <c r="I57" s="3"/>
    </row>
    <row r="58" spans="1:9" ht="22.5" customHeight="1">
      <c r="A58" s="3">
        <v>56</v>
      </c>
      <c r="B58" s="9" t="s">
        <v>130</v>
      </c>
      <c r="C58" s="9" t="s">
        <v>131</v>
      </c>
      <c r="D58" s="9" t="s">
        <v>129</v>
      </c>
      <c r="E58" s="6">
        <v>17</v>
      </c>
      <c r="F58" s="6">
        <v>63.5</v>
      </c>
      <c r="G58" s="6">
        <v>80.5</v>
      </c>
      <c r="H58" s="8">
        <f t="shared" si="1"/>
        <v>2</v>
      </c>
      <c r="I58" s="3"/>
    </row>
    <row r="59" spans="1:9" ht="22.5" customHeight="1">
      <c r="A59" s="3">
        <v>57</v>
      </c>
      <c r="B59" s="9" t="s">
        <v>132</v>
      </c>
      <c r="C59" s="9" t="s">
        <v>133</v>
      </c>
      <c r="D59" s="9" t="s">
        <v>129</v>
      </c>
      <c r="E59" s="6">
        <v>13</v>
      </c>
      <c r="F59" s="6">
        <v>63.5</v>
      </c>
      <c r="G59" s="6">
        <v>76.5</v>
      </c>
      <c r="H59" s="8">
        <f t="shared" si="1"/>
        <v>3</v>
      </c>
      <c r="I59" s="3"/>
    </row>
    <row r="60" spans="1:9" ht="22.5" customHeight="1">
      <c r="A60" s="3">
        <v>58</v>
      </c>
      <c r="B60" s="9" t="s">
        <v>134</v>
      </c>
      <c r="C60" s="9" t="s">
        <v>135</v>
      </c>
      <c r="D60" s="9" t="s">
        <v>129</v>
      </c>
      <c r="E60" s="6">
        <v>12</v>
      </c>
      <c r="F60" s="6">
        <v>64.25</v>
      </c>
      <c r="G60" s="6">
        <v>76.25</v>
      </c>
      <c r="H60" s="8">
        <f t="shared" si="1"/>
        <v>4</v>
      </c>
      <c r="I60" s="3"/>
    </row>
    <row r="61" spans="1:9" ht="22.5" customHeight="1">
      <c r="A61" s="3">
        <v>59</v>
      </c>
      <c r="B61" s="9" t="s">
        <v>136</v>
      </c>
      <c r="C61" s="9" t="s">
        <v>137</v>
      </c>
      <c r="D61" s="9" t="s">
        <v>129</v>
      </c>
      <c r="E61" s="6">
        <v>14</v>
      </c>
      <c r="F61" s="6">
        <v>57.5</v>
      </c>
      <c r="G61" s="6">
        <v>71.5</v>
      </c>
      <c r="H61" s="8">
        <f t="shared" si="1"/>
        <v>5</v>
      </c>
      <c r="I61" s="3"/>
    </row>
    <row r="62" spans="1:9" ht="22.5" customHeight="1">
      <c r="A62" s="3">
        <v>60</v>
      </c>
      <c r="B62" s="9" t="s">
        <v>138</v>
      </c>
      <c r="C62" s="9" t="s">
        <v>139</v>
      </c>
      <c r="D62" s="9" t="s">
        <v>129</v>
      </c>
      <c r="E62" s="6">
        <v>16</v>
      </c>
      <c r="F62" s="6">
        <v>53.25</v>
      </c>
      <c r="G62" s="6">
        <v>69.25</v>
      </c>
      <c r="H62" s="8">
        <f t="shared" si="1"/>
        <v>6</v>
      </c>
      <c r="I62" s="3"/>
    </row>
    <row r="63" spans="1:9" ht="22.5" customHeight="1">
      <c r="A63" s="3">
        <v>61</v>
      </c>
      <c r="B63" s="9" t="s">
        <v>140</v>
      </c>
      <c r="C63" s="9" t="s">
        <v>141</v>
      </c>
      <c r="D63" s="9" t="s">
        <v>129</v>
      </c>
      <c r="E63" s="6">
        <v>0</v>
      </c>
      <c r="F63" s="6">
        <v>0</v>
      </c>
      <c r="G63" s="6">
        <v>0</v>
      </c>
      <c r="H63" s="8">
        <f t="shared" si="1"/>
        <v>7</v>
      </c>
      <c r="I63" s="9" t="s">
        <v>17</v>
      </c>
    </row>
    <row r="64" spans="1:9" ht="22.5" customHeight="1">
      <c r="A64" s="3">
        <v>62</v>
      </c>
      <c r="B64" s="9" t="s">
        <v>142</v>
      </c>
      <c r="C64" s="9" t="s">
        <v>143</v>
      </c>
      <c r="D64" s="9" t="s">
        <v>129</v>
      </c>
      <c r="E64" s="6">
        <v>0</v>
      </c>
      <c r="F64" s="6">
        <v>0</v>
      </c>
      <c r="G64" s="6">
        <v>0</v>
      </c>
      <c r="H64" s="8">
        <f t="shared" si="1"/>
        <v>7</v>
      </c>
      <c r="I64" s="9" t="s">
        <v>17</v>
      </c>
    </row>
    <row r="65" spans="1:9" ht="22.5" customHeight="1">
      <c r="A65" s="3">
        <v>63</v>
      </c>
      <c r="B65" s="9" t="s">
        <v>144</v>
      </c>
      <c r="C65" s="9" t="s">
        <v>145</v>
      </c>
      <c r="D65" s="9" t="s">
        <v>146</v>
      </c>
      <c r="E65" s="6">
        <v>17</v>
      </c>
      <c r="F65" s="6">
        <v>64.5</v>
      </c>
      <c r="G65" s="6">
        <v>81.5</v>
      </c>
      <c r="H65" s="8">
        <f>RANK(G65,$G$65:$G$99,0)</f>
        <v>1</v>
      </c>
      <c r="I65" s="3"/>
    </row>
    <row r="66" spans="1:9" ht="22.5" customHeight="1">
      <c r="A66" s="3">
        <v>64</v>
      </c>
      <c r="B66" s="9" t="s">
        <v>147</v>
      </c>
      <c r="C66" s="9" t="s">
        <v>148</v>
      </c>
      <c r="D66" s="9" t="s">
        <v>146</v>
      </c>
      <c r="E66" s="6">
        <v>15</v>
      </c>
      <c r="F66" s="6">
        <v>61</v>
      </c>
      <c r="G66" s="6">
        <v>76</v>
      </c>
      <c r="H66" s="8">
        <f aca="true" t="shared" si="2" ref="H66:H99">RANK(G66,$G$65:$G$99,0)</f>
        <v>2</v>
      </c>
      <c r="I66" s="3"/>
    </row>
    <row r="67" spans="1:9" ht="22.5" customHeight="1">
      <c r="A67" s="3">
        <v>65</v>
      </c>
      <c r="B67" s="9" t="s">
        <v>149</v>
      </c>
      <c r="C67" s="9" t="s">
        <v>150</v>
      </c>
      <c r="D67" s="9" t="s">
        <v>146</v>
      </c>
      <c r="E67" s="6">
        <v>15</v>
      </c>
      <c r="F67" s="6">
        <v>60.5</v>
      </c>
      <c r="G67" s="6">
        <v>75.5</v>
      </c>
      <c r="H67" s="8">
        <f t="shared" si="2"/>
        <v>3</v>
      </c>
      <c r="I67" s="3"/>
    </row>
    <row r="68" spans="1:9" ht="22.5" customHeight="1">
      <c r="A68" s="3">
        <v>66</v>
      </c>
      <c r="B68" s="9" t="s">
        <v>151</v>
      </c>
      <c r="C68" s="9" t="s">
        <v>152</v>
      </c>
      <c r="D68" s="9" t="s">
        <v>146</v>
      </c>
      <c r="E68" s="6">
        <v>14</v>
      </c>
      <c r="F68" s="6">
        <v>60</v>
      </c>
      <c r="G68" s="6">
        <v>74</v>
      </c>
      <c r="H68" s="8">
        <f t="shared" si="2"/>
        <v>4</v>
      </c>
      <c r="I68" s="3"/>
    </row>
    <row r="69" spans="1:9" ht="22.5" customHeight="1">
      <c r="A69" s="3">
        <v>67</v>
      </c>
      <c r="B69" s="9" t="s">
        <v>153</v>
      </c>
      <c r="C69" s="9" t="s">
        <v>154</v>
      </c>
      <c r="D69" s="9" t="s">
        <v>146</v>
      </c>
      <c r="E69" s="6">
        <v>14</v>
      </c>
      <c r="F69" s="6">
        <v>59.75</v>
      </c>
      <c r="G69" s="6">
        <v>73.75</v>
      </c>
      <c r="H69" s="8">
        <f t="shared" si="2"/>
        <v>5</v>
      </c>
      <c r="I69" s="3"/>
    </row>
    <row r="70" spans="1:9" ht="22.5" customHeight="1">
      <c r="A70" s="3">
        <v>68</v>
      </c>
      <c r="B70" s="9" t="s">
        <v>155</v>
      </c>
      <c r="C70" s="9" t="s">
        <v>156</v>
      </c>
      <c r="D70" s="9" t="s">
        <v>146</v>
      </c>
      <c r="E70" s="6">
        <v>16</v>
      </c>
      <c r="F70" s="6">
        <v>57.25</v>
      </c>
      <c r="G70" s="6">
        <v>73.25</v>
      </c>
      <c r="H70" s="8">
        <f t="shared" si="2"/>
        <v>6</v>
      </c>
      <c r="I70" s="3"/>
    </row>
    <row r="71" spans="1:9" ht="22.5" customHeight="1">
      <c r="A71" s="3">
        <v>69</v>
      </c>
      <c r="B71" s="9" t="s">
        <v>157</v>
      </c>
      <c r="C71" s="9" t="s">
        <v>158</v>
      </c>
      <c r="D71" s="9" t="s">
        <v>146</v>
      </c>
      <c r="E71" s="6">
        <v>15</v>
      </c>
      <c r="F71" s="6">
        <v>57</v>
      </c>
      <c r="G71" s="6">
        <v>72</v>
      </c>
      <c r="H71" s="8">
        <f t="shared" si="2"/>
        <v>7</v>
      </c>
      <c r="I71" s="3"/>
    </row>
    <row r="72" spans="1:9" ht="22.5" customHeight="1">
      <c r="A72" s="3">
        <v>70</v>
      </c>
      <c r="B72" s="9" t="s">
        <v>159</v>
      </c>
      <c r="C72" s="9" t="s">
        <v>160</v>
      </c>
      <c r="D72" s="9" t="s">
        <v>146</v>
      </c>
      <c r="E72" s="6">
        <v>16</v>
      </c>
      <c r="F72" s="6">
        <v>54.5</v>
      </c>
      <c r="G72" s="6">
        <v>70.5</v>
      </c>
      <c r="H72" s="8">
        <f t="shared" si="2"/>
        <v>8</v>
      </c>
      <c r="I72" s="3"/>
    </row>
    <row r="73" spans="1:9" ht="22.5" customHeight="1">
      <c r="A73" s="3">
        <v>71</v>
      </c>
      <c r="B73" s="9" t="s">
        <v>161</v>
      </c>
      <c r="C73" s="9" t="s">
        <v>162</v>
      </c>
      <c r="D73" s="9" t="s">
        <v>146</v>
      </c>
      <c r="E73" s="6">
        <v>12</v>
      </c>
      <c r="F73" s="6">
        <v>57</v>
      </c>
      <c r="G73" s="6">
        <v>69</v>
      </c>
      <c r="H73" s="8">
        <f t="shared" si="2"/>
        <v>9</v>
      </c>
      <c r="I73" s="3"/>
    </row>
    <row r="74" spans="1:9" ht="22.5" customHeight="1">
      <c r="A74" s="3">
        <v>72</v>
      </c>
      <c r="B74" s="9" t="s">
        <v>163</v>
      </c>
      <c r="C74" s="9" t="s">
        <v>164</v>
      </c>
      <c r="D74" s="9" t="s">
        <v>146</v>
      </c>
      <c r="E74" s="6">
        <v>15</v>
      </c>
      <c r="F74" s="6">
        <v>54</v>
      </c>
      <c r="G74" s="6">
        <v>69</v>
      </c>
      <c r="H74" s="8">
        <f t="shared" si="2"/>
        <v>9</v>
      </c>
      <c r="I74" s="3"/>
    </row>
    <row r="75" spans="1:9" ht="22.5" customHeight="1">
      <c r="A75" s="3">
        <v>73</v>
      </c>
      <c r="B75" s="9" t="s">
        <v>165</v>
      </c>
      <c r="C75" s="9" t="s">
        <v>166</v>
      </c>
      <c r="D75" s="9" t="s">
        <v>146</v>
      </c>
      <c r="E75" s="6">
        <v>14</v>
      </c>
      <c r="F75" s="6">
        <v>53.25</v>
      </c>
      <c r="G75" s="6">
        <v>67.25</v>
      </c>
      <c r="H75" s="8">
        <f t="shared" si="2"/>
        <v>11</v>
      </c>
      <c r="I75" s="3"/>
    </row>
    <row r="76" spans="1:9" ht="22.5" customHeight="1">
      <c r="A76" s="3">
        <v>74</v>
      </c>
      <c r="B76" s="9" t="s">
        <v>167</v>
      </c>
      <c r="C76" s="9" t="s">
        <v>168</v>
      </c>
      <c r="D76" s="9" t="s">
        <v>146</v>
      </c>
      <c r="E76" s="6">
        <v>16</v>
      </c>
      <c r="F76" s="6">
        <v>50</v>
      </c>
      <c r="G76" s="6">
        <v>66</v>
      </c>
      <c r="H76" s="8">
        <f t="shared" si="2"/>
        <v>12</v>
      </c>
      <c r="I76" s="3"/>
    </row>
    <row r="77" spans="1:9" ht="22.5" customHeight="1">
      <c r="A77" s="3">
        <v>75</v>
      </c>
      <c r="B77" s="9" t="s">
        <v>169</v>
      </c>
      <c r="C77" s="9" t="s">
        <v>170</v>
      </c>
      <c r="D77" s="9" t="s">
        <v>146</v>
      </c>
      <c r="E77" s="6">
        <v>12</v>
      </c>
      <c r="F77" s="6">
        <v>53.75</v>
      </c>
      <c r="G77" s="6">
        <v>65.75</v>
      </c>
      <c r="H77" s="8">
        <f t="shared" si="2"/>
        <v>13</v>
      </c>
      <c r="I77" s="3"/>
    </row>
    <row r="78" spans="1:9" ht="22.5" customHeight="1">
      <c r="A78" s="3">
        <v>76</v>
      </c>
      <c r="B78" s="9" t="s">
        <v>171</v>
      </c>
      <c r="C78" s="9" t="s">
        <v>172</v>
      </c>
      <c r="D78" s="9" t="s">
        <v>146</v>
      </c>
      <c r="E78" s="6">
        <v>13</v>
      </c>
      <c r="F78" s="6">
        <v>52.5</v>
      </c>
      <c r="G78" s="6">
        <v>65.5</v>
      </c>
      <c r="H78" s="8">
        <f t="shared" si="2"/>
        <v>14</v>
      </c>
      <c r="I78" s="3"/>
    </row>
    <row r="79" spans="1:9" ht="22.5" customHeight="1">
      <c r="A79" s="3">
        <v>77</v>
      </c>
      <c r="B79" s="9" t="s">
        <v>173</v>
      </c>
      <c r="C79" s="9" t="s">
        <v>174</v>
      </c>
      <c r="D79" s="9" t="s">
        <v>146</v>
      </c>
      <c r="E79" s="6">
        <v>14</v>
      </c>
      <c r="F79" s="6">
        <v>51.5</v>
      </c>
      <c r="G79" s="6">
        <v>65.5</v>
      </c>
      <c r="H79" s="8">
        <f t="shared" si="2"/>
        <v>14</v>
      </c>
      <c r="I79" s="3"/>
    </row>
    <row r="80" spans="1:9" ht="22.5" customHeight="1">
      <c r="A80" s="3">
        <v>78</v>
      </c>
      <c r="B80" s="9" t="s">
        <v>175</v>
      </c>
      <c r="C80" s="9" t="s">
        <v>176</v>
      </c>
      <c r="D80" s="9" t="s">
        <v>146</v>
      </c>
      <c r="E80" s="6">
        <v>14</v>
      </c>
      <c r="F80" s="6">
        <v>51.25</v>
      </c>
      <c r="G80" s="6">
        <v>65.25</v>
      </c>
      <c r="H80" s="8">
        <f t="shared" si="2"/>
        <v>16</v>
      </c>
      <c r="I80" s="3"/>
    </row>
    <row r="81" spans="1:9" ht="22.5" customHeight="1">
      <c r="A81" s="3">
        <v>79</v>
      </c>
      <c r="B81" s="9" t="s">
        <v>177</v>
      </c>
      <c r="C81" s="9" t="s">
        <v>178</v>
      </c>
      <c r="D81" s="9" t="s">
        <v>146</v>
      </c>
      <c r="E81" s="6">
        <v>14</v>
      </c>
      <c r="F81" s="6">
        <v>50.75</v>
      </c>
      <c r="G81" s="6">
        <v>64.75</v>
      </c>
      <c r="H81" s="8">
        <f t="shared" si="2"/>
        <v>17</v>
      </c>
      <c r="I81" s="3"/>
    </row>
    <row r="82" spans="1:9" ht="22.5" customHeight="1">
      <c r="A82" s="3">
        <v>80</v>
      </c>
      <c r="B82" s="9" t="s">
        <v>179</v>
      </c>
      <c r="C82" s="9" t="s">
        <v>180</v>
      </c>
      <c r="D82" s="9" t="s">
        <v>146</v>
      </c>
      <c r="E82" s="6">
        <v>15</v>
      </c>
      <c r="F82" s="6">
        <v>49.75</v>
      </c>
      <c r="G82" s="6">
        <v>64.75</v>
      </c>
      <c r="H82" s="8">
        <f t="shared" si="2"/>
        <v>17</v>
      </c>
      <c r="I82" s="3"/>
    </row>
    <row r="83" spans="1:9" ht="22.5" customHeight="1">
      <c r="A83" s="3">
        <v>81</v>
      </c>
      <c r="B83" s="9" t="s">
        <v>181</v>
      </c>
      <c r="C83" s="9" t="s">
        <v>182</v>
      </c>
      <c r="D83" s="9" t="s">
        <v>146</v>
      </c>
      <c r="E83" s="6">
        <v>16</v>
      </c>
      <c r="F83" s="6">
        <v>48</v>
      </c>
      <c r="G83" s="6">
        <v>64</v>
      </c>
      <c r="H83" s="8">
        <f t="shared" si="2"/>
        <v>19</v>
      </c>
      <c r="I83" s="3"/>
    </row>
    <row r="84" spans="1:9" ht="22.5" customHeight="1">
      <c r="A84" s="3">
        <v>82</v>
      </c>
      <c r="B84" s="9" t="s">
        <v>183</v>
      </c>
      <c r="C84" s="9" t="s">
        <v>184</v>
      </c>
      <c r="D84" s="9" t="s">
        <v>146</v>
      </c>
      <c r="E84" s="6">
        <v>13</v>
      </c>
      <c r="F84" s="6">
        <v>50.75</v>
      </c>
      <c r="G84" s="6">
        <v>63.75</v>
      </c>
      <c r="H84" s="8">
        <f t="shared" si="2"/>
        <v>20</v>
      </c>
      <c r="I84" s="3"/>
    </row>
    <row r="85" spans="1:9" ht="22.5" customHeight="1">
      <c r="A85" s="3">
        <v>83</v>
      </c>
      <c r="B85" s="9" t="s">
        <v>185</v>
      </c>
      <c r="C85" s="9" t="s">
        <v>186</v>
      </c>
      <c r="D85" s="9" t="s">
        <v>146</v>
      </c>
      <c r="E85" s="6">
        <v>13</v>
      </c>
      <c r="F85" s="6">
        <v>50</v>
      </c>
      <c r="G85" s="6">
        <v>63</v>
      </c>
      <c r="H85" s="8">
        <f t="shared" si="2"/>
        <v>21</v>
      </c>
      <c r="I85" s="3"/>
    </row>
    <row r="86" spans="1:9" ht="22.5" customHeight="1">
      <c r="A86" s="3">
        <v>84</v>
      </c>
      <c r="B86" s="9" t="s">
        <v>187</v>
      </c>
      <c r="C86" s="9" t="s">
        <v>188</v>
      </c>
      <c r="D86" s="9" t="s">
        <v>146</v>
      </c>
      <c r="E86" s="6">
        <v>14</v>
      </c>
      <c r="F86" s="6">
        <v>48.75</v>
      </c>
      <c r="G86" s="6">
        <v>62.75</v>
      </c>
      <c r="H86" s="8">
        <f t="shared" si="2"/>
        <v>22</v>
      </c>
      <c r="I86" s="3"/>
    </row>
    <row r="87" spans="1:9" ht="22.5" customHeight="1">
      <c r="A87" s="3">
        <v>85</v>
      </c>
      <c r="B87" s="9" t="s">
        <v>189</v>
      </c>
      <c r="C87" s="9" t="s">
        <v>190</v>
      </c>
      <c r="D87" s="9" t="s">
        <v>146</v>
      </c>
      <c r="E87" s="6">
        <v>16</v>
      </c>
      <c r="F87" s="6">
        <v>46</v>
      </c>
      <c r="G87" s="6">
        <v>62</v>
      </c>
      <c r="H87" s="8">
        <f t="shared" si="2"/>
        <v>23</v>
      </c>
      <c r="I87" s="3"/>
    </row>
    <row r="88" spans="1:9" ht="22.5" customHeight="1">
      <c r="A88" s="3">
        <v>86</v>
      </c>
      <c r="B88" s="9" t="s">
        <v>191</v>
      </c>
      <c r="C88" s="9" t="s">
        <v>192</v>
      </c>
      <c r="D88" s="9" t="s">
        <v>146</v>
      </c>
      <c r="E88" s="6">
        <v>12</v>
      </c>
      <c r="F88" s="6">
        <v>47.75</v>
      </c>
      <c r="G88" s="6">
        <v>59.75</v>
      </c>
      <c r="H88" s="8">
        <f t="shared" si="2"/>
        <v>24</v>
      </c>
      <c r="I88" s="3"/>
    </row>
    <row r="89" spans="1:9" ht="22.5" customHeight="1">
      <c r="A89" s="3">
        <v>87</v>
      </c>
      <c r="B89" s="9" t="s">
        <v>193</v>
      </c>
      <c r="C89" s="9" t="s">
        <v>194</v>
      </c>
      <c r="D89" s="9" t="s">
        <v>146</v>
      </c>
      <c r="E89" s="6">
        <v>14</v>
      </c>
      <c r="F89" s="6">
        <v>45.75</v>
      </c>
      <c r="G89" s="6">
        <v>59.75</v>
      </c>
      <c r="H89" s="8">
        <f t="shared" si="2"/>
        <v>24</v>
      </c>
      <c r="I89" s="3"/>
    </row>
    <row r="90" spans="1:9" ht="22.5" customHeight="1">
      <c r="A90" s="3">
        <v>88</v>
      </c>
      <c r="B90" s="9" t="s">
        <v>195</v>
      </c>
      <c r="C90" s="9" t="s">
        <v>196</v>
      </c>
      <c r="D90" s="9" t="s">
        <v>146</v>
      </c>
      <c r="E90" s="6">
        <v>13</v>
      </c>
      <c r="F90" s="6">
        <v>46.75</v>
      </c>
      <c r="G90" s="6">
        <v>59.75</v>
      </c>
      <c r="H90" s="8">
        <f t="shared" si="2"/>
        <v>24</v>
      </c>
      <c r="I90" s="3"/>
    </row>
    <row r="91" spans="1:9" ht="22.5" customHeight="1">
      <c r="A91" s="3">
        <v>89</v>
      </c>
      <c r="B91" s="9" t="s">
        <v>197</v>
      </c>
      <c r="C91" s="9" t="s">
        <v>198</v>
      </c>
      <c r="D91" s="9" t="s">
        <v>146</v>
      </c>
      <c r="E91" s="6">
        <v>13</v>
      </c>
      <c r="F91" s="6">
        <v>46</v>
      </c>
      <c r="G91" s="6">
        <v>59</v>
      </c>
      <c r="H91" s="8">
        <f t="shared" si="2"/>
        <v>27</v>
      </c>
      <c r="I91" s="3"/>
    </row>
    <row r="92" spans="1:9" ht="22.5" customHeight="1">
      <c r="A92" s="3">
        <v>90</v>
      </c>
      <c r="B92" s="9" t="s">
        <v>199</v>
      </c>
      <c r="C92" s="9" t="s">
        <v>200</v>
      </c>
      <c r="D92" s="9" t="s">
        <v>146</v>
      </c>
      <c r="E92" s="6">
        <v>13</v>
      </c>
      <c r="F92" s="6">
        <v>45</v>
      </c>
      <c r="G92" s="6">
        <v>58</v>
      </c>
      <c r="H92" s="8">
        <f t="shared" si="2"/>
        <v>28</v>
      </c>
      <c r="I92" s="3"/>
    </row>
    <row r="93" spans="1:9" ht="22.5" customHeight="1">
      <c r="A93" s="3">
        <v>91</v>
      </c>
      <c r="B93" s="9" t="s">
        <v>201</v>
      </c>
      <c r="C93" s="9" t="s">
        <v>202</v>
      </c>
      <c r="D93" s="9" t="s">
        <v>146</v>
      </c>
      <c r="E93" s="6">
        <v>16</v>
      </c>
      <c r="F93" s="6">
        <v>41.75</v>
      </c>
      <c r="G93" s="6">
        <v>57.75</v>
      </c>
      <c r="H93" s="8">
        <f t="shared" si="2"/>
        <v>29</v>
      </c>
      <c r="I93" s="3"/>
    </row>
    <row r="94" spans="1:9" ht="22.5" customHeight="1">
      <c r="A94" s="3">
        <v>92</v>
      </c>
      <c r="B94" s="9" t="s">
        <v>203</v>
      </c>
      <c r="C94" s="9" t="s">
        <v>204</v>
      </c>
      <c r="D94" s="9" t="s">
        <v>146</v>
      </c>
      <c r="E94" s="6">
        <v>9</v>
      </c>
      <c r="F94" s="6">
        <v>45.5</v>
      </c>
      <c r="G94" s="6">
        <v>54.5</v>
      </c>
      <c r="H94" s="8">
        <f t="shared" si="2"/>
        <v>30</v>
      </c>
      <c r="I94" s="3"/>
    </row>
    <row r="95" spans="1:9" ht="22.5" customHeight="1">
      <c r="A95" s="3">
        <v>93</v>
      </c>
      <c r="B95" s="9" t="s">
        <v>205</v>
      </c>
      <c r="C95" s="9" t="s">
        <v>206</v>
      </c>
      <c r="D95" s="9" t="s">
        <v>146</v>
      </c>
      <c r="E95" s="6">
        <v>8</v>
      </c>
      <c r="F95" s="6">
        <v>43.5</v>
      </c>
      <c r="G95" s="6">
        <v>51.5</v>
      </c>
      <c r="H95" s="8">
        <f t="shared" si="2"/>
        <v>31</v>
      </c>
      <c r="I95" s="3"/>
    </row>
    <row r="96" spans="1:9" ht="22.5" customHeight="1">
      <c r="A96" s="3">
        <v>94</v>
      </c>
      <c r="B96" s="9" t="s">
        <v>207</v>
      </c>
      <c r="C96" s="9" t="s">
        <v>208</v>
      </c>
      <c r="D96" s="9" t="s">
        <v>146</v>
      </c>
      <c r="E96" s="6">
        <v>0</v>
      </c>
      <c r="F96" s="6">
        <v>0</v>
      </c>
      <c r="G96" s="6">
        <v>0</v>
      </c>
      <c r="H96" s="8">
        <f t="shared" si="2"/>
        <v>32</v>
      </c>
      <c r="I96" s="9" t="s">
        <v>17</v>
      </c>
    </row>
    <row r="97" spans="1:9" ht="22.5" customHeight="1">
      <c r="A97" s="3">
        <v>95</v>
      </c>
      <c r="B97" s="9" t="s">
        <v>209</v>
      </c>
      <c r="C97" s="9" t="s">
        <v>210</v>
      </c>
      <c r="D97" s="9" t="s">
        <v>146</v>
      </c>
      <c r="E97" s="6">
        <v>0</v>
      </c>
      <c r="F97" s="6">
        <v>0</v>
      </c>
      <c r="G97" s="6">
        <v>0</v>
      </c>
      <c r="H97" s="8">
        <f t="shared" si="2"/>
        <v>32</v>
      </c>
      <c r="I97" s="9" t="s">
        <v>17</v>
      </c>
    </row>
    <row r="98" spans="1:9" ht="22.5" customHeight="1">
      <c r="A98" s="3">
        <v>96</v>
      </c>
      <c r="B98" s="9" t="s">
        <v>211</v>
      </c>
      <c r="C98" s="9" t="s">
        <v>212</v>
      </c>
      <c r="D98" s="9" t="s">
        <v>146</v>
      </c>
      <c r="E98" s="6">
        <v>0</v>
      </c>
      <c r="F98" s="6">
        <v>0</v>
      </c>
      <c r="G98" s="6">
        <v>0</v>
      </c>
      <c r="H98" s="8">
        <f t="shared" si="2"/>
        <v>32</v>
      </c>
      <c r="I98" s="9" t="s">
        <v>17</v>
      </c>
    </row>
    <row r="99" spans="1:9" ht="22.5" customHeight="1">
      <c r="A99" s="3">
        <v>97</v>
      </c>
      <c r="B99" s="9" t="s">
        <v>213</v>
      </c>
      <c r="C99" s="9" t="s">
        <v>214</v>
      </c>
      <c r="D99" s="9" t="s">
        <v>146</v>
      </c>
      <c r="E99" s="6">
        <v>0</v>
      </c>
      <c r="F99" s="6">
        <v>0</v>
      </c>
      <c r="G99" s="6">
        <v>0</v>
      </c>
      <c r="H99" s="8">
        <f t="shared" si="2"/>
        <v>32</v>
      </c>
      <c r="I99" s="9" t="s">
        <v>17</v>
      </c>
    </row>
    <row r="100" spans="1:9" ht="22.5" customHeight="1">
      <c r="A100" s="3">
        <v>98</v>
      </c>
      <c r="B100" s="9" t="s">
        <v>215</v>
      </c>
      <c r="C100" s="9" t="s">
        <v>216</v>
      </c>
      <c r="D100" s="9" t="s">
        <v>217</v>
      </c>
      <c r="E100" s="6">
        <v>13</v>
      </c>
      <c r="F100" s="6">
        <v>60</v>
      </c>
      <c r="G100" s="6">
        <v>73</v>
      </c>
      <c r="H100" s="8">
        <f>RANK(G100,$G$100:$G$101,0)</f>
        <v>1</v>
      </c>
      <c r="I100" s="3"/>
    </row>
    <row r="101" spans="1:9" ht="22.5" customHeight="1">
      <c r="A101" s="3">
        <v>99</v>
      </c>
      <c r="B101" s="9" t="s">
        <v>218</v>
      </c>
      <c r="C101" s="9" t="s">
        <v>219</v>
      </c>
      <c r="D101" s="9" t="s">
        <v>217</v>
      </c>
      <c r="E101" s="6">
        <v>0</v>
      </c>
      <c r="F101" s="6">
        <v>0</v>
      </c>
      <c r="G101" s="6">
        <v>0</v>
      </c>
      <c r="H101" s="8">
        <f>RANK(G101,$G$100:$G$101,0)</f>
        <v>2</v>
      </c>
      <c r="I101" s="9" t="s">
        <v>17</v>
      </c>
    </row>
  </sheetData>
  <sheetProtection password="C613" sheet="1" formatCells="0" formatColumns="0" formatRows="0" insertColumns="0" insertRows="0" insertHyperlinks="0" deleteColumns="0" deleteRows="0" sort="0" autoFilter="0" pivotTables="0"/>
  <mergeCells count="1">
    <mergeCell ref="A1:I1"/>
  </mergeCells>
  <printOptions/>
  <pageMargins left="0.7513888888888889" right="0.7513888888888889" top="1" bottom="0.8027777777777778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gg</cp:lastModifiedBy>
  <cp:lastPrinted>2020-04-26T07:46:32Z</cp:lastPrinted>
  <dcterms:created xsi:type="dcterms:W3CDTF">2020-04-21T06:26:19Z</dcterms:created>
  <dcterms:modified xsi:type="dcterms:W3CDTF">2020-05-25T09:40:58Z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