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Sheet1!$A$2:$H$3</definedName>
  </definedNames>
  <calcPr calcId="144525" concurrentCalc="0"/>
</workbook>
</file>

<file path=xl/sharedStrings.xml><?xml version="1.0" encoding="utf-8"?>
<sst xmlns="http://schemas.openxmlformats.org/spreadsheetml/2006/main" count="52" uniqueCount="41">
  <si>
    <t>2020年保亭教育局保安招聘面试成绩表</t>
  </si>
  <si>
    <t>序号</t>
  </si>
  <si>
    <t>姓名</t>
  </si>
  <si>
    <t>性别</t>
  </si>
  <si>
    <t>身份证号</t>
  </si>
  <si>
    <t>联系电话</t>
  </si>
  <si>
    <t>报考岗位</t>
  </si>
  <si>
    <t>面试成绩</t>
  </si>
  <si>
    <t>备注</t>
  </si>
  <si>
    <t>黄勇奇</t>
  </si>
  <si>
    <t>46003519******0419</t>
  </si>
  <si>
    <t>135****4846</t>
  </si>
  <si>
    <t>校警</t>
  </si>
  <si>
    <t>刘辉娟</t>
  </si>
  <si>
    <t>44522419******3027</t>
  </si>
  <si>
    <t>177****4158</t>
  </si>
  <si>
    <t>黄政洪</t>
  </si>
  <si>
    <t>46003519******0054</t>
  </si>
  <si>
    <t>177****4992</t>
  </si>
  <si>
    <t>王昌洪</t>
  </si>
  <si>
    <t>46003519******0915</t>
  </si>
  <si>
    <t>138****5697</t>
  </si>
  <si>
    <t>郑惠祥</t>
  </si>
  <si>
    <t>46003519******1113</t>
  </si>
  <si>
    <t>177****6048</t>
  </si>
  <si>
    <t>黄梅</t>
  </si>
  <si>
    <t>46003519******2129</t>
  </si>
  <si>
    <t>183****9587</t>
  </si>
  <si>
    <t>唐丽君</t>
  </si>
  <si>
    <t>46003519******1920</t>
  </si>
  <si>
    <t>187****9767</t>
  </si>
  <si>
    <t>李亚云</t>
  </si>
  <si>
    <t>46020019******1410</t>
  </si>
  <si>
    <t>137****7844</t>
  </si>
  <si>
    <t>弃考</t>
  </si>
  <si>
    <t>谭潮亮</t>
  </si>
  <si>
    <t>46003519******3019</t>
  </si>
  <si>
    <t>152****2480</t>
  </si>
  <si>
    <t>吴明</t>
  </si>
  <si>
    <t>46003519******0016</t>
  </si>
  <si>
    <t>138****5726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</si>
</sst>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pane ySplit="2" topLeftCell="A3" activePane="bottomLeft" state="frozen"/>
      <selection/>
      <selection pane="bottomLeft" activeCell="O6" sqref="O6"/>
    </sheetView>
  </sheetViews>
  <sheetFormatPr defaultColWidth="9" defaultRowHeight="13.5" outlineLevelCol="7"/>
  <cols>
    <col min="1" max="1" width="7.375" style="1" customWidth="1"/>
    <col min="2" max="2" width="10.25" style="2" customWidth="1"/>
    <col min="3" max="3" width="9" style="2" customWidth="1"/>
    <col min="4" max="4" width="27.875" style="2" customWidth="1"/>
    <col min="5" max="5" width="20.75" style="2" customWidth="1"/>
    <col min="6" max="6" width="12.125" style="2" customWidth="1"/>
    <col min="7" max="7" width="13.875" style="2" customWidth="1"/>
    <col min="8" max="8" width="12.875" style="2" customWidth="1"/>
  </cols>
  <sheetData>
    <row r="1" ht="5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9" customHeight="1" spans="1:8">
      <c r="A3" s="6">
        <f t="shared" ref="A3:A12" si="0">ROW()-2</f>
        <v>1</v>
      </c>
      <c r="B3" s="7" t="s">
        <v>9</v>
      </c>
      <c r="C3" s="8" t="str">
        <f t="shared" ref="C3:C12" si="1">IF(MOD(RIGHT(LEFT(D3,17)),2),"男","女")</f>
        <v>男</v>
      </c>
      <c r="D3" s="7" t="s">
        <v>10</v>
      </c>
      <c r="E3" s="7" t="s">
        <v>11</v>
      </c>
      <c r="F3" s="9" t="s">
        <v>12</v>
      </c>
      <c r="G3" s="9">
        <v>79</v>
      </c>
      <c r="H3" s="7"/>
    </row>
    <row r="4" ht="39" customHeight="1" spans="1:8">
      <c r="A4" s="6">
        <f t="shared" si="0"/>
        <v>2</v>
      </c>
      <c r="B4" s="7" t="s">
        <v>13</v>
      </c>
      <c r="C4" s="8" t="str">
        <f t="shared" si="1"/>
        <v>女</v>
      </c>
      <c r="D4" s="9" t="s">
        <v>14</v>
      </c>
      <c r="E4" s="9" t="s">
        <v>15</v>
      </c>
      <c r="F4" s="9" t="s">
        <v>12</v>
      </c>
      <c r="G4" s="9">
        <v>78</v>
      </c>
      <c r="H4" s="7"/>
    </row>
    <row r="5" ht="39" customHeight="1" spans="1:8">
      <c r="A5" s="6">
        <f t="shared" si="0"/>
        <v>3</v>
      </c>
      <c r="B5" s="7" t="s">
        <v>16</v>
      </c>
      <c r="C5" s="8" t="str">
        <f t="shared" si="1"/>
        <v>男</v>
      </c>
      <c r="D5" s="7" t="s">
        <v>17</v>
      </c>
      <c r="E5" s="7" t="s">
        <v>18</v>
      </c>
      <c r="F5" s="9" t="s">
        <v>12</v>
      </c>
      <c r="G5" s="9">
        <v>76</v>
      </c>
      <c r="H5" s="7"/>
    </row>
    <row r="6" ht="39" customHeight="1" spans="1:8">
      <c r="A6" s="6">
        <f t="shared" si="0"/>
        <v>4</v>
      </c>
      <c r="B6" s="7" t="s">
        <v>19</v>
      </c>
      <c r="C6" s="8" t="str">
        <f t="shared" si="1"/>
        <v>男</v>
      </c>
      <c r="D6" s="7" t="s">
        <v>20</v>
      </c>
      <c r="E6" s="7" t="s">
        <v>21</v>
      </c>
      <c r="F6" s="9" t="s">
        <v>12</v>
      </c>
      <c r="G6" s="9">
        <v>76</v>
      </c>
      <c r="H6" s="7"/>
    </row>
    <row r="7" ht="39" customHeight="1" spans="1:8">
      <c r="A7" s="6">
        <f t="shared" si="0"/>
        <v>5</v>
      </c>
      <c r="B7" s="7" t="s">
        <v>22</v>
      </c>
      <c r="C7" s="8" t="str">
        <f t="shared" si="1"/>
        <v>男</v>
      </c>
      <c r="D7" s="7" t="s">
        <v>23</v>
      </c>
      <c r="E7" s="7" t="s">
        <v>24</v>
      </c>
      <c r="F7" s="9" t="s">
        <v>12</v>
      </c>
      <c r="G7" s="9">
        <v>75</v>
      </c>
      <c r="H7" s="7"/>
    </row>
    <row r="8" ht="39" customHeight="1" spans="1:8">
      <c r="A8" s="6">
        <f t="shared" si="0"/>
        <v>6</v>
      </c>
      <c r="B8" s="7" t="s">
        <v>25</v>
      </c>
      <c r="C8" s="8" t="str">
        <f t="shared" si="1"/>
        <v>女</v>
      </c>
      <c r="D8" s="7" t="s">
        <v>26</v>
      </c>
      <c r="E8" s="7" t="s">
        <v>27</v>
      </c>
      <c r="F8" s="9" t="s">
        <v>12</v>
      </c>
      <c r="G8" s="9">
        <v>73</v>
      </c>
      <c r="H8" s="7"/>
    </row>
    <row r="9" ht="39" customHeight="1" spans="1:8">
      <c r="A9" s="6">
        <f t="shared" si="0"/>
        <v>7</v>
      </c>
      <c r="B9" s="7" t="s">
        <v>28</v>
      </c>
      <c r="C9" s="8" t="str">
        <f t="shared" si="1"/>
        <v>女</v>
      </c>
      <c r="D9" s="7" t="s">
        <v>29</v>
      </c>
      <c r="E9" s="7" t="s">
        <v>30</v>
      </c>
      <c r="F9" s="9" t="s">
        <v>12</v>
      </c>
      <c r="G9" s="9">
        <v>72</v>
      </c>
      <c r="H9" s="7"/>
    </row>
    <row r="10" ht="39" customHeight="1" spans="1:8">
      <c r="A10" s="6">
        <f t="shared" si="0"/>
        <v>8</v>
      </c>
      <c r="B10" s="7" t="s">
        <v>31</v>
      </c>
      <c r="C10" s="8" t="str">
        <f t="shared" si="1"/>
        <v>男</v>
      </c>
      <c r="D10" s="7" t="s">
        <v>32</v>
      </c>
      <c r="E10" s="7" t="s">
        <v>33</v>
      </c>
      <c r="F10" s="9" t="s">
        <v>12</v>
      </c>
      <c r="G10" s="9" t="s">
        <v>34</v>
      </c>
      <c r="H10" s="7"/>
    </row>
    <row r="11" ht="39" customHeight="1" spans="1:8">
      <c r="A11" s="6">
        <f t="shared" si="0"/>
        <v>9</v>
      </c>
      <c r="B11" s="7" t="s">
        <v>35</v>
      </c>
      <c r="C11" s="8" t="str">
        <f t="shared" si="1"/>
        <v>男</v>
      </c>
      <c r="D11" s="7" t="s">
        <v>36</v>
      </c>
      <c r="E11" s="7" t="s">
        <v>37</v>
      </c>
      <c r="F11" s="9" t="s">
        <v>12</v>
      </c>
      <c r="G11" s="9" t="s">
        <v>34</v>
      </c>
      <c r="H11" s="7"/>
    </row>
    <row r="12" ht="39" customHeight="1" spans="1:8">
      <c r="A12" s="6">
        <f t="shared" si="0"/>
        <v>10</v>
      </c>
      <c r="B12" s="7" t="s">
        <v>38</v>
      </c>
      <c r="C12" s="8" t="str">
        <f t="shared" si="1"/>
        <v>男</v>
      </c>
      <c r="D12" s="7" t="s">
        <v>39</v>
      </c>
      <c r="E12" s="7" t="s">
        <v>40</v>
      </c>
      <c r="F12" s="9" t="s">
        <v>12</v>
      </c>
      <c r="G12" s="9" t="s">
        <v>34</v>
      </c>
      <c r="H12" s="7"/>
    </row>
    <row r="13" ht="27" customHeight="1"/>
  </sheetData>
  <sortState ref="A3:H13">
    <sortCondition ref="G3" descending="1"/>
  </sortState>
  <mergeCells count="1">
    <mergeCell ref="A1:H1"/>
  </mergeCells>
  <pageMargins left="0.944444444444444" right="0.751388888888889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2020-05-22T02:23:41Z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