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<sst xmlns="http://schemas.openxmlformats.org/spreadsheetml/2006/main" count="248" uniqueCount="140">
  <si>
    <t>2019年钟祥市事业单位公开招聘工作人员面试名单（综合类）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</si>
  <si>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</si>
  <si>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</si>
  <si>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</si>
  <si>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</si>
  <si>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</si>
  <si>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</si>
  <si>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</si>
  <si>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</si>
  <si>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</si>
  <si>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招聘单位</t>
  </si>
  <si>
    <t>职位名称</t>
  </si>
  <si>
    <t>排名</t>
  </si>
  <si>
    <t>1142080106206</t>
  </si>
  <si>
    <t>熊娟</t>
  </si>
  <si>
    <t>14208004039077001</t>
  </si>
  <si>
    <t>钟祥市公共就业和人才服务局</t>
  </si>
  <si>
    <t>文员</t>
  </si>
  <si>
    <t>1142080106413</t>
  </si>
  <si>
    <t>白安琪</t>
  </si>
  <si>
    <t>1142080102212</t>
  </si>
  <si>
    <t>李莉</t>
  </si>
  <si>
    <t>3142080201908</t>
  </si>
  <si>
    <t>陈奎</t>
  </si>
  <si>
    <t>14208004039078001</t>
  </si>
  <si>
    <t>钟祥市高级技工学校</t>
  </si>
  <si>
    <t>教师</t>
  </si>
  <si>
    <t>3142080202029</t>
  </si>
  <si>
    <t>赵哲</t>
  </si>
  <si>
    <t>3142080202002</t>
  </si>
  <si>
    <t>周紫明</t>
  </si>
  <si>
    <t>3142080201719</t>
  </si>
  <si>
    <t>孙越崎</t>
  </si>
  <si>
    <t>14208004040079001</t>
  </si>
  <si>
    <t>钟祥市农产品质量安全检验检测所</t>
  </si>
  <si>
    <t>检验员 实验员</t>
  </si>
  <si>
    <t>3142080202216</t>
  </si>
  <si>
    <t>康雨星</t>
  </si>
  <si>
    <t>3142080202506</t>
  </si>
  <si>
    <t>胡蝶</t>
  </si>
  <si>
    <t>5242080401923</t>
  </si>
  <si>
    <t>黄凡</t>
  </si>
  <si>
    <t>14208004041080001</t>
  </si>
  <si>
    <t>钟祥市人民医院</t>
  </si>
  <si>
    <t>临床医师</t>
  </si>
  <si>
    <t>5242080401906</t>
  </si>
  <si>
    <t>李雅竹</t>
  </si>
  <si>
    <t>5242080402114</t>
  </si>
  <si>
    <t>黄涛</t>
  </si>
  <si>
    <t>5242080402307</t>
  </si>
  <si>
    <t>童晨晨</t>
  </si>
  <si>
    <t>5242080402020</t>
  </si>
  <si>
    <t>柳文尧</t>
  </si>
  <si>
    <t>2142080107121</t>
  </si>
  <si>
    <t>边晓雪</t>
  </si>
  <si>
    <t>14208004042087001</t>
  </si>
  <si>
    <t>九里财政所</t>
  </si>
  <si>
    <t>工作人员</t>
  </si>
  <si>
    <t>2142080108823</t>
  </si>
  <si>
    <t>黄杨</t>
  </si>
  <si>
    <t>2142080108108</t>
  </si>
  <si>
    <t>任倩</t>
  </si>
  <si>
    <t>2142080108620</t>
  </si>
  <si>
    <t>张梦婷</t>
  </si>
  <si>
    <t>14208004042088001</t>
  </si>
  <si>
    <t>石牌财政所</t>
  </si>
  <si>
    <t>2142080108128</t>
  </si>
  <si>
    <t>张庆</t>
  </si>
  <si>
    <t>2142080107406</t>
  </si>
  <si>
    <t>马丽梅</t>
  </si>
  <si>
    <t>2142080107413</t>
  </si>
  <si>
    <t>严俊</t>
  </si>
  <si>
    <t>2142080107909</t>
  </si>
  <si>
    <t>楚雪</t>
  </si>
  <si>
    <t>2142080108208</t>
  </si>
  <si>
    <t>罗心如</t>
  </si>
  <si>
    <t>2142080106719</t>
  </si>
  <si>
    <t>熊博真</t>
  </si>
  <si>
    <t>14208004042089001</t>
  </si>
  <si>
    <t>部门预算编审中心</t>
  </si>
  <si>
    <t>2142080108918</t>
  </si>
  <si>
    <t>鲁冉</t>
  </si>
  <si>
    <t>2142080107723</t>
  </si>
  <si>
    <t>韩放</t>
  </si>
  <si>
    <t>1142080104024</t>
  </si>
  <si>
    <t>陈良侃</t>
  </si>
  <si>
    <t>14208004043090001</t>
  </si>
  <si>
    <t>钟祥市投融资服务中心</t>
  </si>
  <si>
    <t>1142080103628</t>
  </si>
  <si>
    <t>张雪</t>
  </si>
  <si>
    <t>1142080104204</t>
  </si>
  <si>
    <t>饶秀丽</t>
  </si>
  <si>
    <t>1142080104328</t>
  </si>
  <si>
    <t>张韩</t>
  </si>
  <si>
    <t>1142080104006</t>
  </si>
  <si>
    <t>田蜜</t>
  </si>
  <si>
    <t>1142080103720</t>
  </si>
  <si>
    <t>曾琦</t>
  </si>
  <si>
    <t>1142080104712</t>
  </si>
  <si>
    <t>张欢心</t>
  </si>
  <si>
    <t>14208004044091001</t>
  </si>
  <si>
    <t>钟祥市行政审批局所属事业单位</t>
  </si>
  <si>
    <t>1142080100411</t>
  </si>
  <si>
    <t>马梓琪</t>
  </si>
  <si>
    <t>1142080101704</t>
  </si>
  <si>
    <t>周瑱舟</t>
  </si>
  <si>
    <t>2142080108311</t>
  </si>
  <si>
    <t>孙睿平</t>
  </si>
  <si>
    <t>14208004046116001</t>
  </si>
  <si>
    <t>钟祥市公证处</t>
  </si>
  <si>
    <t>公证助理</t>
  </si>
  <si>
    <t>2142080107123</t>
  </si>
  <si>
    <t>卢羽翀</t>
  </si>
  <si>
    <t>2142080108727</t>
  </si>
  <si>
    <t>王珂</t>
  </si>
  <si>
    <t>14208004046116002</t>
  </si>
  <si>
    <t>2142080108315</t>
  </si>
  <si>
    <t>宋杰</t>
  </si>
  <si>
    <t>2142080108404</t>
  </si>
  <si>
    <t>陈郢</t>
  </si>
  <si>
    <t>1142080105319</t>
  </si>
  <si>
    <t>何梦娇</t>
  </si>
  <si>
    <t>14208004047117001</t>
  </si>
  <si>
    <t>钟祥市城市管理执法局综合执法巡查大队</t>
  </si>
  <si>
    <t>1142080101111</t>
  </si>
  <si>
    <t>谢铠同</t>
  </si>
  <si>
    <t>1142080102404</t>
  </si>
  <si>
    <t>王荻</t>
  </si>
  <si>
    <t>14208004047117002</t>
  </si>
  <si>
    <t>1142080104520</t>
  </si>
  <si>
    <t>李沈义</t>
  </si>
  <si>
    <t>1142080105505</t>
  </si>
  <si>
    <t>张君婷</t>
  </si>
  <si>
    <t>1142080102310</t>
  </si>
  <si>
    <t>闫青青</t>
  </si>
  <si>
    <t>14208004048118001</t>
  </si>
  <si>
    <t>钟祥市国营罗汉寺种畜场</t>
  </si>
  <si>
    <t>工作员</t>
  </si>
  <si>
    <t>1142080102427</t>
  </si>
  <si>
    <t>杨寒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</si>
</sst>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4.75390625" style="0" customWidth="1"/>
    <col min="2" max="2" width="7.375" style="0" customWidth="1"/>
    <col min="3" max="3" width="19.25390625" style="0" customWidth="1"/>
    <col min="4" max="4" width="5.75390625" style="3" customWidth="1"/>
    <col min="5" max="7" width="6.75390625" style="0" customWidth="1"/>
    <col min="8" max="8" width="4.25390625" style="0" customWidth="1"/>
    <col min="9" max="9" width="10.50390625" style="0" customWidth="1"/>
    <col min="10" max="10" width="31.00390625" style="0" customWidth="1"/>
    <col min="11" max="11" width="12.875" style="0" customWidth="1"/>
    <col min="12" max="12" width="6.125" style="3" customWidth="1"/>
    <col min="13" max="13" width="17.50390625" style="4" customWidth="1"/>
  </cols>
  <sheetData>
    <row r="1" spans="1:12" ht="4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/>
    </row>
    <row r="3" spans="1:13" s="1" customFormat="1" ht="12.75">
      <c r="A3" s="6" t="s">
        <v>13</v>
      </c>
      <c r="B3" s="7" t="s">
        <v>14</v>
      </c>
      <c r="C3" s="6" t="s">
        <v>15</v>
      </c>
      <c r="D3" s="17">
        <v>1</v>
      </c>
      <c r="E3" s="6">
        <v>83.5</v>
      </c>
      <c r="F3" s="6">
        <v>96.5</v>
      </c>
      <c r="G3" s="6">
        <v>180</v>
      </c>
      <c r="H3" s="6"/>
      <c r="I3" s="11">
        <f aca="true" t="shared" si="0" ref="I3:I28">(G3/2*(2/3)+H3)*0.4</f>
        <v>24</v>
      </c>
      <c r="J3" s="7" t="s">
        <v>16</v>
      </c>
      <c r="K3" s="7" t="s">
        <v>17</v>
      </c>
      <c r="L3" s="6">
        <v>1</v>
      </c>
      <c r="M3" s="10"/>
    </row>
    <row r="4" spans="1:13" s="1" customFormat="1" ht="12.75">
      <c r="A4" s="6" t="s">
        <v>18</v>
      </c>
      <c r="B4" s="7" t="s">
        <v>19</v>
      </c>
      <c r="C4" s="6" t="s">
        <v>15</v>
      </c>
      <c r="D4" s="17"/>
      <c r="E4" s="6">
        <v>85</v>
      </c>
      <c r="F4" s="6">
        <v>91.5</v>
      </c>
      <c r="G4" s="6">
        <v>176.5</v>
      </c>
      <c r="H4" s="6"/>
      <c r="I4" s="11">
        <f t="shared" si="0"/>
        <v>23.53333333333333</v>
      </c>
      <c r="J4" s="7" t="s">
        <v>16</v>
      </c>
      <c r="K4" s="7" t="s">
        <v>17</v>
      </c>
      <c r="L4" s="6">
        <v>2</v>
      </c>
      <c r="M4" s="10"/>
    </row>
    <row r="5" spans="1:13" s="1" customFormat="1" ht="12.75">
      <c r="A5" s="6" t="s">
        <v>20</v>
      </c>
      <c r="B5" s="7" t="s">
        <v>21</v>
      </c>
      <c r="C5" s="6" t="s">
        <v>15</v>
      </c>
      <c r="D5" s="17"/>
      <c r="E5" s="6">
        <v>91.5</v>
      </c>
      <c r="F5" s="6">
        <v>81</v>
      </c>
      <c r="G5" s="6">
        <v>172.5</v>
      </c>
      <c r="H5" s="6"/>
      <c r="I5" s="11">
        <f t="shared" si="0"/>
        <v>23</v>
      </c>
      <c r="J5" s="7" t="s">
        <v>16</v>
      </c>
      <c r="K5" s="7" t="s">
        <v>17</v>
      </c>
      <c r="L5" s="6">
        <v>3</v>
      </c>
      <c r="M5" s="10"/>
    </row>
    <row r="6" spans="1:13" s="1" customFormat="1" ht="12.75">
      <c r="A6" s="6" t="s">
        <v>22</v>
      </c>
      <c r="B6" s="7" t="s">
        <v>23</v>
      </c>
      <c r="C6" s="6" t="s">
        <v>24</v>
      </c>
      <c r="D6" s="17">
        <v>1</v>
      </c>
      <c r="E6" s="6">
        <v>88.5</v>
      </c>
      <c r="F6" s="6">
        <v>90</v>
      </c>
      <c r="G6" s="6">
        <v>178.5</v>
      </c>
      <c r="H6" s="6"/>
      <c r="I6" s="11">
        <f t="shared" si="0"/>
        <v>23.8</v>
      </c>
      <c r="J6" s="7" t="s">
        <v>25</v>
      </c>
      <c r="K6" s="7" t="s">
        <v>26</v>
      </c>
      <c r="L6" s="6">
        <v>1</v>
      </c>
      <c r="M6" s="10"/>
    </row>
    <row r="7" spans="1:13" s="1" customFormat="1" ht="12.75">
      <c r="A7" s="6" t="s">
        <v>27</v>
      </c>
      <c r="B7" s="7" t="s">
        <v>28</v>
      </c>
      <c r="C7" s="6" t="s">
        <v>24</v>
      </c>
      <c r="D7" s="17"/>
      <c r="E7" s="6">
        <v>93</v>
      </c>
      <c r="F7" s="6">
        <v>80.5</v>
      </c>
      <c r="G7" s="6">
        <v>173.5</v>
      </c>
      <c r="H7" s="6"/>
      <c r="I7" s="11">
        <f t="shared" si="0"/>
        <v>23.133333333333333</v>
      </c>
      <c r="J7" s="7" t="s">
        <v>25</v>
      </c>
      <c r="K7" s="7" t="s">
        <v>26</v>
      </c>
      <c r="L7" s="6">
        <v>2</v>
      </c>
      <c r="M7" s="12"/>
    </row>
    <row r="8" spans="1:13" s="2" customFormat="1" ht="12.75">
      <c r="A8" s="6" t="s">
        <v>29</v>
      </c>
      <c r="B8" s="7" t="s">
        <v>30</v>
      </c>
      <c r="C8" s="6" t="s">
        <v>24</v>
      </c>
      <c r="D8" s="17"/>
      <c r="E8" s="6">
        <v>81</v>
      </c>
      <c r="F8" s="6">
        <v>63.5</v>
      </c>
      <c r="G8" s="6">
        <v>144.5</v>
      </c>
      <c r="H8" s="8"/>
      <c r="I8" s="13">
        <f t="shared" si="0"/>
        <v>19.266666666666666</v>
      </c>
      <c r="J8" s="8" t="s">
        <v>25</v>
      </c>
      <c r="K8" s="8" t="s">
        <v>26</v>
      </c>
      <c r="L8" s="9">
        <v>4</v>
      </c>
      <c r="M8" s="14"/>
    </row>
    <row r="9" spans="1:13" s="1" customFormat="1" ht="12.75">
      <c r="A9" s="6" t="s">
        <v>31</v>
      </c>
      <c r="B9" s="7" t="s">
        <v>32</v>
      </c>
      <c r="C9" s="6" t="s">
        <v>33</v>
      </c>
      <c r="D9" s="17">
        <v>1</v>
      </c>
      <c r="E9" s="6">
        <v>103.1</v>
      </c>
      <c r="F9" s="6">
        <v>83</v>
      </c>
      <c r="G9" s="6">
        <v>186.1</v>
      </c>
      <c r="H9" s="6"/>
      <c r="I9" s="11">
        <f t="shared" si="0"/>
        <v>24.813333333333333</v>
      </c>
      <c r="J9" s="7" t="s">
        <v>34</v>
      </c>
      <c r="K9" s="7" t="s">
        <v>35</v>
      </c>
      <c r="L9" s="6">
        <v>2</v>
      </c>
      <c r="M9" s="10"/>
    </row>
    <row r="10" spans="1:13" s="1" customFormat="1" ht="12.75">
      <c r="A10" s="6" t="s">
        <v>36</v>
      </c>
      <c r="B10" s="7" t="s">
        <v>37</v>
      </c>
      <c r="C10" s="6" t="s">
        <v>33</v>
      </c>
      <c r="D10" s="17"/>
      <c r="E10" s="6">
        <v>105.3</v>
      </c>
      <c r="F10" s="6">
        <v>78</v>
      </c>
      <c r="G10" s="6">
        <v>183.3</v>
      </c>
      <c r="H10" s="6"/>
      <c r="I10" s="11">
        <f t="shared" si="0"/>
        <v>24.44</v>
      </c>
      <c r="J10" s="7" t="s">
        <v>34</v>
      </c>
      <c r="K10" s="7" t="s">
        <v>35</v>
      </c>
      <c r="L10" s="6">
        <v>3</v>
      </c>
      <c r="M10" s="10"/>
    </row>
    <row r="11" spans="1:13" s="2" customFormat="1" ht="12.75">
      <c r="A11" s="6" t="s">
        <v>38</v>
      </c>
      <c r="B11" s="7" t="s">
        <v>39</v>
      </c>
      <c r="C11" s="6" t="s">
        <v>33</v>
      </c>
      <c r="D11" s="17"/>
      <c r="E11" s="6">
        <v>85.9</v>
      </c>
      <c r="F11" s="6">
        <v>91.5</v>
      </c>
      <c r="G11" s="6">
        <v>177.4</v>
      </c>
      <c r="H11" s="9"/>
      <c r="I11" s="13">
        <f t="shared" si="0"/>
        <v>23.653333333333336</v>
      </c>
      <c r="J11" s="8" t="s">
        <v>34</v>
      </c>
      <c r="K11" s="8" t="s">
        <v>35</v>
      </c>
      <c r="L11" s="9">
        <v>4</v>
      </c>
      <c r="M11" s="15"/>
    </row>
    <row r="12" spans="1:13" s="1" customFormat="1" ht="12.75">
      <c r="A12" s="6" t="s">
        <v>40</v>
      </c>
      <c r="B12" s="7" t="s">
        <v>41</v>
      </c>
      <c r="C12" s="6" t="s">
        <v>42</v>
      </c>
      <c r="D12" s="17">
        <v>3</v>
      </c>
      <c r="E12" s="6">
        <v>85</v>
      </c>
      <c r="F12" s="6">
        <v>97.4</v>
      </c>
      <c r="G12" s="6">
        <v>182.4</v>
      </c>
      <c r="H12" s="6"/>
      <c r="I12" s="11">
        <f t="shared" si="0"/>
        <v>24.32</v>
      </c>
      <c r="J12" s="7" t="s">
        <v>43</v>
      </c>
      <c r="K12" s="7" t="s">
        <v>44</v>
      </c>
      <c r="L12" s="6">
        <v>1</v>
      </c>
      <c r="M12" s="10"/>
    </row>
    <row r="13" spans="1:13" s="1" customFormat="1" ht="12.75">
      <c r="A13" s="6" t="s">
        <v>45</v>
      </c>
      <c r="B13" s="7" t="s">
        <v>46</v>
      </c>
      <c r="C13" s="6" t="s">
        <v>42</v>
      </c>
      <c r="D13" s="17"/>
      <c r="E13" s="6">
        <v>86</v>
      </c>
      <c r="F13" s="6">
        <v>80.7</v>
      </c>
      <c r="G13" s="6">
        <v>166.7</v>
      </c>
      <c r="H13" s="6"/>
      <c r="I13" s="11">
        <f t="shared" si="0"/>
        <v>22.226666666666667</v>
      </c>
      <c r="J13" s="7" t="s">
        <v>43</v>
      </c>
      <c r="K13" s="7" t="s">
        <v>44</v>
      </c>
      <c r="L13" s="6">
        <v>2</v>
      </c>
      <c r="M13" s="10"/>
    </row>
    <row r="14" spans="1:13" s="1" customFormat="1" ht="12.75">
      <c r="A14" s="6" t="s">
        <v>47</v>
      </c>
      <c r="B14" s="7" t="s">
        <v>48</v>
      </c>
      <c r="C14" s="6" t="s">
        <v>42</v>
      </c>
      <c r="D14" s="17"/>
      <c r="E14" s="6">
        <v>69</v>
      </c>
      <c r="F14" s="6">
        <v>92</v>
      </c>
      <c r="G14" s="6">
        <v>161</v>
      </c>
      <c r="H14" s="6"/>
      <c r="I14" s="11">
        <f t="shared" si="0"/>
        <v>21.46666666666667</v>
      </c>
      <c r="J14" s="7" t="s">
        <v>43</v>
      </c>
      <c r="K14" s="7" t="s">
        <v>44</v>
      </c>
      <c r="L14" s="6">
        <v>3</v>
      </c>
      <c r="M14" s="10"/>
    </row>
    <row r="15" spans="1:13" s="1" customFormat="1" ht="12.75">
      <c r="A15" s="6" t="s">
        <v>49</v>
      </c>
      <c r="B15" s="7" t="s">
        <v>50</v>
      </c>
      <c r="C15" s="6" t="s">
        <v>42</v>
      </c>
      <c r="D15" s="17"/>
      <c r="E15" s="6">
        <v>76</v>
      </c>
      <c r="F15" s="6">
        <v>80.9</v>
      </c>
      <c r="G15" s="6">
        <v>156.9</v>
      </c>
      <c r="H15" s="6"/>
      <c r="I15" s="11">
        <f t="shared" si="0"/>
        <v>20.92</v>
      </c>
      <c r="J15" s="7" t="s">
        <v>43</v>
      </c>
      <c r="K15" s="7" t="s">
        <v>44</v>
      </c>
      <c r="L15" s="6">
        <v>4</v>
      </c>
      <c r="M15" s="10"/>
    </row>
    <row r="16" spans="1:13" s="1" customFormat="1" ht="12.75">
      <c r="A16" s="6" t="s">
        <v>51</v>
      </c>
      <c r="B16" s="7" t="s">
        <v>52</v>
      </c>
      <c r="C16" s="6" t="s">
        <v>42</v>
      </c>
      <c r="D16" s="17"/>
      <c r="E16" s="6">
        <v>71</v>
      </c>
      <c r="F16" s="6">
        <v>81.1</v>
      </c>
      <c r="G16" s="6">
        <v>152.1</v>
      </c>
      <c r="H16" s="6"/>
      <c r="I16" s="11">
        <f t="shared" si="0"/>
        <v>20.28</v>
      </c>
      <c r="J16" s="7" t="s">
        <v>43</v>
      </c>
      <c r="K16" s="7" t="s">
        <v>44</v>
      </c>
      <c r="L16" s="6">
        <v>5</v>
      </c>
      <c r="M16" s="10"/>
    </row>
    <row r="17" spans="1:13" s="1" customFormat="1" ht="12.75">
      <c r="A17" s="6" t="s">
        <v>53</v>
      </c>
      <c r="B17" s="7" t="s">
        <v>54</v>
      </c>
      <c r="C17" s="6" t="s">
        <v>55</v>
      </c>
      <c r="D17" s="17">
        <v>1</v>
      </c>
      <c r="E17" s="6">
        <v>92.5</v>
      </c>
      <c r="F17" s="6">
        <v>107</v>
      </c>
      <c r="G17" s="6">
        <v>199.5</v>
      </c>
      <c r="H17" s="6"/>
      <c r="I17" s="11">
        <f t="shared" si="0"/>
        <v>26.6</v>
      </c>
      <c r="J17" s="7" t="s">
        <v>56</v>
      </c>
      <c r="K17" s="7" t="s">
        <v>57</v>
      </c>
      <c r="L17" s="6">
        <v>1</v>
      </c>
      <c r="M17" s="10"/>
    </row>
    <row r="18" spans="1:13" s="1" customFormat="1" ht="12.75">
      <c r="A18" s="6" t="s">
        <v>58</v>
      </c>
      <c r="B18" s="7" t="s">
        <v>59</v>
      </c>
      <c r="C18" s="6" t="s">
        <v>55</v>
      </c>
      <c r="D18" s="17"/>
      <c r="E18" s="6">
        <v>79.5</v>
      </c>
      <c r="F18" s="6">
        <v>104</v>
      </c>
      <c r="G18" s="6">
        <v>183.5</v>
      </c>
      <c r="H18" s="6">
        <v>5</v>
      </c>
      <c r="I18" s="11">
        <f t="shared" si="0"/>
        <v>26.466666666666665</v>
      </c>
      <c r="J18" s="7" t="s">
        <v>56</v>
      </c>
      <c r="K18" s="7" t="s">
        <v>57</v>
      </c>
      <c r="L18" s="6">
        <v>2</v>
      </c>
      <c r="M18" s="10"/>
    </row>
    <row r="19" spans="1:13" s="1" customFormat="1" ht="12.75">
      <c r="A19" s="6" t="s">
        <v>60</v>
      </c>
      <c r="B19" s="7" t="s">
        <v>61</v>
      </c>
      <c r="C19" s="6" t="s">
        <v>55</v>
      </c>
      <c r="D19" s="17"/>
      <c r="E19" s="6">
        <v>94.5</v>
      </c>
      <c r="F19" s="6">
        <v>99</v>
      </c>
      <c r="G19" s="6">
        <v>193.5</v>
      </c>
      <c r="H19" s="6"/>
      <c r="I19" s="11">
        <f t="shared" si="0"/>
        <v>25.8</v>
      </c>
      <c r="J19" s="7" t="s">
        <v>56</v>
      </c>
      <c r="K19" s="7" t="s">
        <v>57</v>
      </c>
      <c r="L19" s="6">
        <v>3</v>
      </c>
      <c r="M19" s="10"/>
    </row>
    <row r="20" spans="1:13" s="1" customFormat="1" ht="12.75">
      <c r="A20" s="6" t="s">
        <v>62</v>
      </c>
      <c r="B20" s="7" t="s">
        <v>63</v>
      </c>
      <c r="C20" s="6" t="s">
        <v>64</v>
      </c>
      <c r="D20" s="17">
        <v>2</v>
      </c>
      <c r="E20" s="6">
        <v>103.5</v>
      </c>
      <c r="F20" s="6">
        <v>92</v>
      </c>
      <c r="G20" s="6">
        <v>195.5</v>
      </c>
      <c r="H20" s="6"/>
      <c r="I20" s="11">
        <f t="shared" si="0"/>
        <v>26.066666666666663</v>
      </c>
      <c r="J20" s="7" t="s">
        <v>65</v>
      </c>
      <c r="K20" s="7" t="s">
        <v>57</v>
      </c>
      <c r="L20" s="6">
        <v>1</v>
      </c>
      <c r="M20" s="10"/>
    </row>
    <row r="21" spans="1:13" s="1" customFormat="1" ht="12.75">
      <c r="A21" s="6" t="s">
        <v>66</v>
      </c>
      <c r="B21" s="7" t="s">
        <v>67</v>
      </c>
      <c r="C21" s="6" t="s">
        <v>64</v>
      </c>
      <c r="D21" s="17"/>
      <c r="E21" s="6">
        <v>100.5</v>
      </c>
      <c r="F21" s="6">
        <v>93</v>
      </c>
      <c r="G21" s="6">
        <v>193.5</v>
      </c>
      <c r="H21" s="6"/>
      <c r="I21" s="11">
        <f t="shared" si="0"/>
        <v>25.8</v>
      </c>
      <c r="J21" s="7" t="s">
        <v>65</v>
      </c>
      <c r="K21" s="7" t="s">
        <v>57</v>
      </c>
      <c r="L21" s="6">
        <v>2</v>
      </c>
      <c r="M21" s="10"/>
    </row>
    <row r="22" spans="1:13" s="1" customFormat="1" ht="12.75">
      <c r="A22" s="6" t="s">
        <v>68</v>
      </c>
      <c r="B22" s="7" t="s">
        <v>69</v>
      </c>
      <c r="C22" s="6" t="s">
        <v>64</v>
      </c>
      <c r="D22" s="17"/>
      <c r="E22" s="6">
        <v>98</v>
      </c>
      <c r="F22" s="6">
        <v>92.5</v>
      </c>
      <c r="G22" s="6">
        <v>190.5</v>
      </c>
      <c r="H22" s="6"/>
      <c r="I22" s="11">
        <f t="shared" si="0"/>
        <v>25.400000000000002</v>
      </c>
      <c r="J22" s="7" t="s">
        <v>65</v>
      </c>
      <c r="K22" s="7" t="s">
        <v>57</v>
      </c>
      <c r="L22" s="6">
        <v>3</v>
      </c>
      <c r="M22" s="10"/>
    </row>
    <row r="23" spans="1:13" s="1" customFormat="1" ht="12.75">
      <c r="A23" s="6" t="s">
        <v>70</v>
      </c>
      <c r="B23" s="7" t="s">
        <v>71</v>
      </c>
      <c r="C23" s="6" t="s">
        <v>64</v>
      </c>
      <c r="D23" s="17"/>
      <c r="E23" s="6">
        <v>93.5</v>
      </c>
      <c r="F23" s="6">
        <v>97</v>
      </c>
      <c r="G23" s="6">
        <v>190.5</v>
      </c>
      <c r="H23" s="6"/>
      <c r="I23" s="11">
        <f t="shared" si="0"/>
        <v>25.400000000000002</v>
      </c>
      <c r="J23" s="7" t="s">
        <v>65</v>
      </c>
      <c r="K23" s="7" t="s">
        <v>57</v>
      </c>
      <c r="L23" s="6">
        <v>4</v>
      </c>
      <c r="M23" s="10"/>
    </row>
    <row r="24" spans="1:13" s="1" customFormat="1" ht="12.75">
      <c r="A24" s="6" t="s">
        <v>72</v>
      </c>
      <c r="B24" s="7" t="s">
        <v>73</v>
      </c>
      <c r="C24" s="6" t="s">
        <v>64</v>
      </c>
      <c r="D24" s="17"/>
      <c r="E24" s="6">
        <v>80</v>
      </c>
      <c r="F24" s="6">
        <v>106</v>
      </c>
      <c r="G24" s="6">
        <v>186</v>
      </c>
      <c r="H24" s="6"/>
      <c r="I24" s="11">
        <f t="shared" si="0"/>
        <v>24.8</v>
      </c>
      <c r="J24" s="7" t="s">
        <v>65</v>
      </c>
      <c r="K24" s="7" t="s">
        <v>57</v>
      </c>
      <c r="L24" s="6">
        <v>5</v>
      </c>
      <c r="M24" s="10"/>
    </row>
    <row r="25" spans="1:13" s="1" customFormat="1" ht="12.75">
      <c r="A25" s="6" t="s">
        <v>74</v>
      </c>
      <c r="B25" s="7" t="s">
        <v>75</v>
      </c>
      <c r="C25" s="6" t="s">
        <v>64</v>
      </c>
      <c r="D25" s="17"/>
      <c r="E25" s="6">
        <v>88.5</v>
      </c>
      <c r="F25" s="6">
        <v>93</v>
      </c>
      <c r="G25" s="6">
        <v>181.5</v>
      </c>
      <c r="H25" s="6"/>
      <c r="I25" s="11">
        <f t="shared" si="0"/>
        <v>24.200000000000003</v>
      </c>
      <c r="J25" s="7" t="s">
        <v>65</v>
      </c>
      <c r="K25" s="7" t="s">
        <v>57</v>
      </c>
      <c r="L25" s="6">
        <v>6</v>
      </c>
      <c r="M25" s="10"/>
    </row>
    <row r="26" spans="1:13" s="1" customFormat="1" ht="12.75">
      <c r="A26" s="6" t="s">
        <v>76</v>
      </c>
      <c r="B26" s="7" t="s">
        <v>77</v>
      </c>
      <c r="C26" s="6" t="s">
        <v>78</v>
      </c>
      <c r="D26" s="17">
        <v>1</v>
      </c>
      <c r="E26" s="6">
        <v>113.5</v>
      </c>
      <c r="F26" s="6">
        <v>100</v>
      </c>
      <c r="G26" s="6">
        <v>213.5</v>
      </c>
      <c r="H26" s="6"/>
      <c r="I26" s="11">
        <f t="shared" si="0"/>
        <v>28.466666666666665</v>
      </c>
      <c r="J26" s="7" t="s">
        <v>79</v>
      </c>
      <c r="K26" s="7" t="s">
        <v>57</v>
      </c>
      <c r="L26" s="6">
        <v>1</v>
      </c>
      <c r="M26" s="10"/>
    </row>
    <row r="27" spans="1:13" s="1" customFormat="1" ht="12.75">
      <c r="A27" s="6" t="s">
        <v>80</v>
      </c>
      <c r="B27" s="7" t="s">
        <v>81</v>
      </c>
      <c r="C27" s="6" t="s">
        <v>78</v>
      </c>
      <c r="D27" s="17"/>
      <c r="E27" s="6">
        <v>106.5</v>
      </c>
      <c r="F27" s="6">
        <v>96.5</v>
      </c>
      <c r="G27" s="6">
        <v>203</v>
      </c>
      <c r="H27" s="6"/>
      <c r="I27" s="11">
        <f t="shared" si="0"/>
        <v>27.066666666666663</v>
      </c>
      <c r="J27" s="7" t="s">
        <v>79</v>
      </c>
      <c r="K27" s="7" t="s">
        <v>57</v>
      </c>
      <c r="L27" s="6">
        <v>3</v>
      </c>
      <c r="M27" s="10"/>
    </row>
    <row r="28" spans="1:13" s="2" customFormat="1" ht="12.75">
      <c r="A28" s="6" t="s">
        <v>82</v>
      </c>
      <c r="B28" s="7" t="s">
        <v>83</v>
      </c>
      <c r="C28" s="6" t="s">
        <v>78</v>
      </c>
      <c r="D28" s="17"/>
      <c r="E28" s="6">
        <v>102.5</v>
      </c>
      <c r="F28" s="6">
        <v>93.5</v>
      </c>
      <c r="G28" s="6">
        <v>196</v>
      </c>
      <c r="H28" s="8"/>
      <c r="I28" s="13">
        <f t="shared" si="0"/>
        <v>26.133333333333333</v>
      </c>
      <c r="J28" s="8" t="s">
        <v>79</v>
      </c>
      <c r="K28" s="8" t="s">
        <v>57</v>
      </c>
      <c r="L28" s="9">
        <v>5</v>
      </c>
      <c r="M28" s="15"/>
    </row>
    <row r="29" spans="1:13" s="1" customFormat="1" ht="12.75">
      <c r="A29" s="6" t="s">
        <v>84</v>
      </c>
      <c r="B29" s="7" t="s">
        <v>85</v>
      </c>
      <c r="C29" s="6" t="s">
        <v>86</v>
      </c>
      <c r="D29" s="17">
        <v>2</v>
      </c>
      <c r="E29" s="6">
        <v>100</v>
      </c>
      <c r="F29" s="6">
        <v>96</v>
      </c>
      <c r="G29" s="6">
        <v>196</v>
      </c>
      <c r="H29" s="6"/>
      <c r="I29" s="11">
        <f aca="true" t="shared" si="1" ref="I29:I49">(G29/2*(2/3)+H29)*0.4</f>
        <v>26.133333333333333</v>
      </c>
      <c r="J29" s="7" t="s">
        <v>87</v>
      </c>
      <c r="K29" s="7" t="s">
        <v>57</v>
      </c>
      <c r="L29" s="6">
        <v>2</v>
      </c>
      <c r="M29" s="10"/>
    </row>
    <row r="30" spans="1:13" s="1" customFormat="1" ht="12.75">
      <c r="A30" s="6" t="s">
        <v>88</v>
      </c>
      <c r="B30" s="7" t="s">
        <v>89</v>
      </c>
      <c r="C30" s="6" t="s">
        <v>86</v>
      </c>
      <c r="D30" s="17"/>
      <c r="E30" s="6">
        <v>99</v>
      </c>
      <c r="F30" s="6">
        <v>97</v>
      </c>
      <c r="G30" s="6">
        <v>196</v>
      </c>
      <c r="H30" s="6"/>
      <c r="I30" s="11">
        <f t="shared" si="1"/>
        <v>26.133333333333333</v>
      </c>
      <c r="J30" s="7" t="s">
        <v>87</v>
      </c>
      <c r="K30" s="7" t="s">
        <v>57</v>
      </c>
      <c r="L30" s="6">
        <v>2</v>
      </c>
      <c r="M30" s="10"/>
    </row>
    <row r="31" spans="1:13" s="1" customFormat="1" ht="12.75">
      <c r="A31" s="6" t="s">
        <v>90</v>
      </c>
      <c r="B31" s="7" t="s">
        <v>91</v>
      </c>
      <c r="C31" s="6" t="s">
        <v>86</v>
      </c>
      <c r="D31" s="17"/>
      <c r="E31" s="6">
        <v>108.5</v>
      </c>
      <c r="F31" s="6">
        <v>85.5</v>
      </c>
      <c r="G31" s="6">
        <v>194</v>
      </c>
      <c r="H31" s="6"/>
      <c r="I31" s="11">
        <f t="shared" si="1"/>
        <v>25.866666666666664</v>
      </c>
      <c r="J31" s="7" t="s">
        <v>87</v>
      </c>
      <c r="K31" s="7" t="s">
        <v>57</v>
      </c>
      <c r="L31" s="6">
        <v>4</v>
      </c>
      <c r="M31" s="10"/>
    </row>
    <row r="32" spans="1:13" s="1" customFormat="1" ht="12.75">
      <c r="A32" s="6" t="s">
        <v>92</v>
      </c>
      <c r="B32" s="7" t="s">
        <v>93</v>
      </c>
      <c r="C32" s="6" t="s">
        <v>86</v>
      </c>
      <c r="D32" s="17"/>
      <c r="E32" s="6">
        <v>102.5</v>
      </c>
      <c r="F32" s="6">
        <v>91.5</v>
      </c>
      <c r="G32" s="6">
        <v>194</v>
      </c>
      <c r="H32" s="6"/>
      <c r="I32" s="11">
        <f t="shared" si="1"/>
        <v>25.866666666666664</v>
      </c>
      <c r="J32" s="7" t="s">
        <v>87</v>
      </c>
      <c r="K32" s="7" t="s">
        <v>57</v>
      </c>
      <c r="L32" s="6">
        <v>4</v>
      </c>
      <c r="M32" s="10"/>
    </row>
    <row r="33" spans="1:13" s="2" customFormat="1" ht="12.75">
      <c r="A33" s="6" t="s">
        <v>94</v>
      </c>
      <c r="B33" s="7" t="s">
        <v>95</v>
      </c>
      <c r="C33" s="6" t="s">
        <v>86</v>
      </c>
      <c r="D33" s="17"/>
      <c r="E33" s="6">
        <v>99.5</v>
      </c>
      <c r="F33" s="6">
        <v>91</v>
      </c>
      <c r="G33" s="6">
        <v>190.5</v>
      </c>
      <c r="H33" s="9"/>
      <c r="I33" s="13">
        <f t="shared" si="1"/>
        <v>25.400000000000002</v>
      </c>
      <c r="J33" s="8" t="s">
        <v>87</v>
      </c>
      <c r="K33" s="8" t="s">
        <v>57</v>
      </c>
      <c r="L33" s="9">
        <v>7</v>
      </c>
      <c r="M33" s="15"/>
    </row>
    <row r="34" spans="1:13" s="2" customFormat="1" ht="12.75">
      <c r="A34" s="6" t="s">
        <v>96</v>
      </c>
      <c r="B34" s="7" t="s">
        <v>97</v>
      </c>
      <c r="C34" s="6" t="s">
        <v>86</v>
      </c>
      <c r="D34" s="17"/>
      <c r="E34" s="6">
        <v>84</v>
      </c>
      <c r="F34" s="6">
        <v>105.5</v>
      </c>
      <c r="G34" s="6">
        <v>189.5</v>
      </c>
      <c r="H34" s="9"/>
      <c r="I34" s="13">
        <f t="shared" si="1"/>
        <v>25.266666666666666</v>
      </c>
      <c r="J34" s="8" t="s">
        <v>87</v>
      </c>
      <c r="K34" s="8" t="s">
        <v>57</v>
      </c>
      <c r="L34" s="9">
        <v>8</v>
      </c>
      <c r="M34" s="15"/>
    </row>
    <row r="35" spans="1:13" s="1" customFormat="1" ht="12.75">
      <c r="A35" s="6" t="s">
        <v>98</v>
      </c>
      <c r="B35" s="7" t="s">
        <v>99</v>
      </c>
      <c r="C35" s="6" t="s">
        <v>100</v>
      </c>
      <c r="D35" s="17">
        <v>1</v>
      </c>
      <c r="E35" s="6">
        <v>82.5</v>
      </c>
      <c r="F35" s="6">
        <v>111</v>
      </c>
      <c r="G35" s="6">
        <v>193.5</v>
      </c>
      <c r="H35" s="6"/>
      <c r="I35" s="11">
        <f t="shared" si="1"/>
        <v>25.8</v>
      </c>
      <c r="J35" s="7" t="s">
        <v>101</v>
      </c>
      <c r="K35" s="7" t="s">
        <v>57</v>
      </c>
      <c r="L35" s="6">
        <v>2</v>
      </c>
      <c r="M35" s="10"/>
    </row>
    <row r="36" spans="1:13" s="1" customFormat="1" ht="12.75">
      <c r="A36" s="6" t="s">
        <v>102</v>
      </c>
      <c r="B36" s="7" t="s">
        <v>103</v>
      </c>
      <c r="C36" s="6" t="s">
        <v>100</v>
      </c>
      <c r="D36" s="17"/>
      <c r="E36" s="6">
        <v>85</v>
      </c>
      <c r="F36" s="6">
        <v>96</v>
      </c>
      <c r="G36" s="6">
        <v>181</v>
      </c>
      <c r="H36" s="6"/>
      <c r="I36" s="11">
        <f t="shared" si="1"/>
        <v>24.133333333333333</v>
      </c>
      <c r="J36" s="7" t="s">
        <v>101</v>
      </c>
      <c r="K36" s="7" t="s">
        <v>57</v>
      </c>
      <c r="L36" s="6">
        <v>3</v>
      </c>
      <c r="M36" s="10"/>
    </row>
    <row r="37" spans="1:13" s="2" customFormat="1" ht="12.75">
      <c r="A37" s="6" t="s">
        <v>104</v>
      </c>
      <c r="B37" s="7" t="s">
        <v>105</v>
      </c>
      <c r="C37" s="6" t="s">
        <v>100</v>
      </c>
      <c r="D37" s="17"/>
      <c r="E37" s="6">
        <v>84</v>
      </c>
      <c r="F37" s="6">
        <v>95.5</v>
      </c>
      <c r="G37" s="6">
        <v>179.5</v>
      </c>
      <c r="H37" s="9"/>
      <c r="I37" s="13">
        <f t="shared" si="1"/>
        <v>23.933333333333334</v>
      </c>
      <c r="J37" s="8" t="s">
        <v>101</v>
      </c>
      <c r="K37" s="8" t="s">
        <v>57</v>
      </c>
      <c r="L37" s="9">
        <v>5</v>
      </c>
      <c r="M37" s="15"/>
    </row>
    <row r="38" spans="1:13" s="1" customFormat="1" ht="12.75">
      <c r="A38" s="6" t="s">
        <v>106</v>
      </c>
      <c r="B38" s="7" t="s">
        <v>107</v>
      </c>
      <c r="C38" s="6" t="s">
        <v>108</v>
      </c>
      <c r="D38" s="17">
        <v>1</v>
      </c>
      <c r="E38" s="6">
        <v>95.5</v>
      </c>
      <c r="F38" s="6">
        <v>98.5</v>
      </c>
      <c r="G38" s="6">
        <v>194</v>
      </c>
      <c r="H38" s="6"/>
      <c r="I38" s="11">
        <f t="shared" si="1"/>
        <v>25.866666666666664</v>
      </c>
      <c r="J38" s="7" t="s">
        <v>109</v>
      </c>
      <c r="K38" s="7" t="s">
        <v>110</v>
      </c>
      <c r="L38" s="6">
        <v>1</v>
      </c>
      <c r="M38" s="10"/>
    </row>
    <row r="39" spans="1:13" s="1" customFormat="1" ht="12.75">
      <c r="A39" s="6" t="s">
        <v>111</v>
      </c>
      <c r="B39" s="7" t="s">
        <v>112</v>
      </c>
      <c r="C39" s="6" t="s">
        <v>108</v>
      </c>
      <c r="D39" s="17"/>
      <c r="E39" s="6">
        <v>85.5</v>
      </c>
      <c r="F39" s="6">
        <v>97.5</v>
      </c>
      <c r="G39" s="6">
        <v>183</v>
      </c>
      <c r="H39" s="6"/>
      <c r="I39" s="11">
        <f t="shared" si="1"/>
        <v>24.400000000000002</v>
      </c>
      <c r="J39" s="7" t="s">
        <v>109</v>
      </c>
      <c r="K39" s="7" t="s">
        <v>110</v>
      </c>
      <c r="L39" s="6">
        <v>3</v>
      </c>
      <c r="M39" s="10"/>
    </row>
    <row r="40" spans="1:13" s="1" customFormat="1" ht="12.75">
      <c r="A40" s="6" t="s">
        <v>113</v>
      </c>
      <c r="B40" s="7" t="s">
        <v>114</v>
      </c>
      <c r="C40" s="6" t="s">
        <v>115</v>
      </c>
      <c r="D40" s="17">
        <v>1</v>
      </c>
      <c r="E40" s="6">
        <v>98</v>
      </c>
      <c r="F40" s="6">
        <v>76.5</v>
      </c>
      <c r="G40" s="6">
        <v>174.5</v>
      </c>
      <c r="H40" s="6"/>
      <c r="I40" s="11">
        <f t="shared" si="1"/>
        <v>23.266666666666666</v>
      </c>
      <c r="J40" s="7" t="s">
        <v>109</v>
      </c>
      <c r="K40" s="7" t="s">
        <v>110</v>
      </c>
      <c r="L40" s="6">
        <v>1</v>
      </c>
      <c r="M40" s="10"/>
    </row>
    <row r="41" spans="1:13" s="1" customFormat="1" ht="12.75">
      <c r="A41" s="6" t="s">
        <v>116</v>
      </c>
      <c r="B41" s="7" t="s">
        <v>117</v>
      </c>
      <c r="C41" s="6" t="s">
        <v>115</v>
      </c>
      <c r="D41" s="17"/>
      <c r="E41" s="6">
        <v>86.5</v>
      </c>
      <c r="F41" s="6">
        <v>88</v>
      </c>
      <c r="G41" s="6">
        <v>174.5</v>
      </c>
      <c r="H41" s="6"/>
      <c r="I41" s="11">
        <f t="shared" si="1"/>
        <v>23.266666666666666</v>
      </c>
      <c r="J41" s="7" t="s">
        <v>109</v>
      </c>
      <c r="K41" s="7" t="s">
        <v>110</v>
      </c>
      <c r="L41" s="6">
        <v>1</v>
      </c>
      <c r="M41" s="10"/>
    </row>
    <row r="42" spans="1:13" s="1" customFormat="1" ht="12.75">
      <c r="A42" s="6" t="s">
        <v>118</v>
      </c>
      <c r="B42" s="7" t="s">
        <v>119</v>
      </c>
      <c r="C42" s="6" t="s">
        <v>115</v>
      </c>
      <c r="D42" s="17"/>
      <c r="E42" s="6">
        <v>74</v>
      </c>
      <c r="F42" s="6">
        <v>93.5</v>
      </c>
      <c r="G42" s="6">
        <v>167.5</v>
      </c>
      <c r="H42" s="6"/>
      <c r="I42" s="11">
        <f t="shared" si="1"/>
        <v>22.333333333333332</v>
      </c>
      <c r="J42" s="7" t="s">
        <v>109</v>
      </c>
      <c r="K42" s="7" t="s">
        <v>110</v>
      </c>
      <c r="L42" s="6">
        <v>2</v>
      </c>
      <c r="M42" s="10"/>
    </row>
    <row r="43" spans="1:13" s="1" customFormat="1" ht="12.75">
      <c r="A43" s="6" t="s">
        <v>120</v>
      </c>
      <c r="B43" s="7" t="s">
        <v>121</v>
      </c>
      <c r="C43" s="6" t="s">
        <v>122</v>
      </c>
      <c r="D43" s="17">
        <v>1</v>
      </c>
      <c r="E43" s="6">
        <v>86.5</v>
      </c>
      <c r="F43" s="6">
        <v>114.5</v>
      </c>
      <c r="G43" s="6">
        <v>201</v>
      </c>
      <c r="H43" s="6"/>
      <c r="I43" s="11">
        <f t="shared" si="1"/>
        <v>26.8</v>
      </c>
      <c r="J43" s="7" t="s">
        <v>123</v>
      </c>
      <c r="K43" s="7" t="s">
        <v>57</v>
      </c>
      <c r="L43" s="6">
        <v>1</v>
      </c>
      <c r="M43" s="10"/>
    </row>
    <row r="44" spans="1:13" s="1" customFormat="1" ht="12.75">
      <c r="A44" s="6" t="s">
        <v>124</v>
      </c>
      <c r="B44" s="7" t="s">
        <v>125</v>
      </c>
      <c r="C44" s="6" t="s">
        <v>122</v>
      </c>
      <c r="D44" s="17"/>
      <c r="E44" s="6">
        <v>65</v>
      </c>
      <c r="F44" s="6">
        <v>90</v>
      </c>
      <c r="G44" s="6">
        <v>155</v>
      </c>
      <c r="H44" s="6"/>
      <c r="I44" s="11">
        <f t="shared" si="1"/>
        <v>20.666666666666668</v>
      </c>
      <c r="J44" s="7" t="s">
        <v>123</v>
      </c>
      <c r="K44" s="7" t="s">
        <v>57</v>
      </c>
      <c r="L44" s="6">
        <v>3</v>
      </c>
      <c r="M44" s="10"/>
    </row>
    <row r="45" spans="1:13" s="1" customFormat="1" ht="12.75">
      <c r="A45" s="6" t="s">
        <v>126</v>
      </c>
      <c r="B45" s="7" t="s">
        <v>127</v>
      </c>
      <c r="C45" s="6" t="s">
        <v>128</v>
      </c>
      <c r="D45" s="17">
        <v>1</v>
      </c>
      <c r="E45" s="6">
        <v>90.5</v>
      </c>
      <c r="F45" s="6">
        <v>110</v>
      </c>
      <c r="G45" s="6">
        <v>200.5</v>
      </c>
      <c r="H45" s="6"/>
      <c r="I45" s="11">
        <f t="shared" si="1"/>
        <v>26.733333333333334</v>
      </c>
      <c r="J45" s="7" t="s">
        <v>123</v>
      </c>
      <c r="K45" s="7" t="s">
        <v>57</v>
      </c>
      <c r="L45" s="6">
        <v>1</v>
      </c>
      <c r="M45" s="10"/>
    </row>
    <row r="46" spans="1:13" s="1" customFormat="1" ht="12.75">
      <c r="A46" s="6" t="s">
        <v>129</v>
      </c>
      <c r="B46" s="7" t="s">
        <v>130</v>
      </c>
      <c r="C46" s="6" t="s">
        <v>128</v>
      </c>
      <c r="D46" s="17"/>
      <c r="E46" s="6">
        <v>79</v>
      </c>
      <c r="F46" s="6">
        <v>117.5</v>
      </c>
      <c r="G46" s="6">
        <v>196.5</v>
      </c>
      <c r="H46" s="6"/>
      <c r="I46" s="11">
        <f t="shared" si="1"/>
        <v>26.200000000000003</v>
      </c>
      <c r="J46" s="7" t="s">
        <v>123</v>
      </c>
      <c r="K46" s="7" t="s">
        <v>57</v>
      </c>
      <c r="L46" s="6">
        <v>2</v>
      </c>
      <c r="M46" s="10"/>
    </row>
    <row r="47" spans="1:13" s="1" customFormat="1" ht="12.75">
      <c r="A47" s="6" t="s">
        <v>131</v>
      </c>
      <c r="B47" s="7" t="s">
        <v>132</v>
      </c>
      <c r="C47" s="6" t="s">
        <v>128</v>
      </c>
      <c r="D47" s="17"/>
      <c r="E47" s="6">
        <v>70.5</v>
      </c>
      <c r="F47" s="6">
        <v>82.5</v>
      </c>
      <c r="G47" s="6">
        <v>153</v>
      </c>
      <c r="H47" s="6"/>
      <c r="I47" s="11">
        <f t="shared" si="1"/>
        <v>20.400000000000002</v>
      </c>
      <c r="J47" s="7" t="s">
        <v>123</v>
      </c>
      <c r="K47" s="7" t="s">
        <v>57</v>
      </c>
      <c r="L47" s="6">
        <v>3</v>
      </c>
      <c r="M47" s="10"/>
    </row>
    <row r="48" spans="1:13" s="1" customFormat="1" ht="12.75">
      <c r="A48" s="6" t="s">
        <v>133</v>
      </c>
      <c r="B48" s="7" t="s">
        <v>134</v>
      </c>
      <c r="C48" s="6" t="s">
        <v>135</v>
      </c>
      <c r="D48" s="17">
        <v>1</v>
      </c>
      <c r="E48" s="6">
        <v>77.5</v>
      </c>
      <c r="F48" s="6">
        <v>101.5</v>
      </c>
      <c r="G48" s="6">
        <v>179</v>
      </c>
      <c r="H48" s="6"/>
      <c r="I48" s="11">
        <f t="shared" si="1"/>
        <v>23.866666666666667</v>
      </c>
      <c r="J48" s="7" t="s">
        <v>136</v>
      </c>
      <c r="K48" s="7" t="s">
        <v>137</v>
      </c>
      <c r="L48" s="6">
        <v>1</v>
      </c>
      <c r="M48" s="10"/>
    </row>
    <row r="49" spans="1:13" s="1" customFormat="1" ht="12.75">
      <c r="A49" s="6" t="s">
        <v>138</v>
      </c>
      <c r="B49" s="7" t="s">
        <v>139</v>
      </c>
      <c r="C49" s="6" t="s">
        <v>135</v>
      </c>
      <c r="D49" s="17"/>
      <c r="E49" s="6">
        <v>73.5</v>
      </c>
      <c r="F49" s="6">
        <v>86.5</v>
      </c>
      <c r="G49" s="6">
        <v>160</v>
      </c>
      <c r="H49" s="6"/>
      <c r="I49" s="11">
        <f t="shared" si="1"/>
        <v>21.333333333333332</v>
      </c>
      <c r="J49" s="7" t="s">
        <v>136</v>
      </c>
      <c r="K49" s="7" t="s">
        <v>137</v>
      </c>
      <c r="L49" s="6">
        <v>2</v>
      </c>
      <c r="M49" s="10"/>
    </row>
  </sheetData>
  <sheetProtection/>
  <mergeCells count="15">
    <mergeCell ref="D43:D44"/>
    <mergeCell ref="D45:D47"/>
    <mergeCell ref="D48:D49"/>
    <mergeCell ref="D20:D25"/>
    <mergeCell ref="D26:D28"/>
    <mergeCell ref="D29:D34"/>
    <mergeCell ref="D35:D37"/>
    <mergeCell ref="D38:D39"/>
    <mergeCell ref="D40:D42"/>
    <mergeCell ref="A1:L1"/>
    <mergeCell ref="D3:D5"/>
    <mergeCell ref="D6:D8"/>
    <mergeCell ref="D9:D11"/>
    <mergeCell ref="D12:D16"/>
    <mergeCell ref="D17:D1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2019-07-01T07:33:32Z</cp:lastPrinted>
  <dcterms:created xsi:type="dcterms:W3CDTF">2019-06-30T03:51:22Z</dcterms:created>
  <dcterms:modified xsi:type="dcterms:W3CDTF">2019-07-15T02:56:47Z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