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40" activeTab="0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Area" localSheetId="3">'小学'!$A$1:$L$52</definedName>
    <definedName name="_xlnm.Print_Titles" localSheetId="3">'小学'!$1:$3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<sst xmlns="http://schemas.openxmlformats.org/spreadsheetml/2006/main" count="273" uniqueCount="160">
  <si>
    <t>余杭区教育局2020年第二批公开招聘事业编制教师岗位分布表（普高）</t>
  </si>
  <si>
    <t>招聘学校</t>
  </si>
  <si>
    <t>招聘人数</t>
  </si>
  <si>
    <t>招聘岗位数</t>
  </si>
  <si>
    <t>所属镇街</t>
  </si>
  <si>
    <t>语文</t>
  </si>
  <si>
    <t>政治</t>
  </si>
  <si>
    <t>历史</t>
  </si>
  <si>
    <t>地理</t>
  </si>
  <si>
    <t>余杭高级中学</t>
  </si>
  <si>
    <t>直属学校</t>
  </si>
  <si>
    <t>良渚中学</t>
  </si>
  <si>
    <t>余杭第二高级中学</t>
  </si>
  <si>
    <t>瓶窑中学</t>
  </si>
  <si>
    <t>文昌高级中学</t>
  </si>
  <si>
    <t>合计</t>
  </si>
  <si>
    <t>余杭区教育局2020年第二批公开招聘事业编制教师岗位分布表（职高）</t>
  </si>
  <si>
    <t>数学</t>
  </si>
  <si>
    <t>英语</t>
  </si>
  <si>
    <t>服装设计与工程</t>
  </si>
  <si>
    <t>烹饪</t>
  </si>
  <si>
    <t>口语</t>
  </si>
  <si>
    <t>文秘</t>
  </si>
  <si>
    <t>计算机</t>
  </si>
  <si>
    <t>旅游服务与管理</t>
  </si>
  <si>
    <t>临平职业高级中学</t>
  </si>
  <si>
    <t>乔司职业高级中学</t>
  </si>
  <si>
    <t>良渚职业高级中学</t>
  </si>
  <si>
    <t>闲林职业高级中学</t>
  </si>
  <si>
    <t>社区学院</t>
  </si>
  <si>
    <t>塘栖镇职业学校</t>
  </si>
  <si>
    <t>塘栖镇</t>
  </si>
  <si>
    <t>卫生进修学校（委托招聘）</t>
  </si>
  <si>
    <t>合  计</t>
  </si>
  <si>
    <t>余杭区教育局2020年第二批公开招聘事业编制教师岗位分布表（初中）</t>
  </si>
  <si>
    <t>科学</t>
  </si>
  <si>
    <t>道德与法治</t>
  </si>
  <si>
    <t>历史与社会</t>
  </si>
  <si>
    <t>音乐</t>
  </si>
  <si>
    <t>体育</t>
  </si>
  <si>
    <t>美术</t>
  </si>
  <si>
    <t>信息技术</t>
  </si>
  <si>
    <t>临平第一中学</t>
  </si>
  <si>
    <t xml:space="preserve"> </t>
  </si>
  <si>
    <t>临平第二中学</t>
  </si>
  <si>
    <t>星桥中学</t>
  </si>
  <si>
    <t>星华实验学校（初中部）</t>
  </si>
  <si>
    <t>乔司中学</t>
  </si>
  <si>
    <t>乔司街道</t>
  </si>
  <si>
    <t>崇贤中学</t>
  </si>
  <si>
    <t>崇贤街道</t>
  </si>
  <si>
    <t>仁和中学</t>
  </si>
  <si>
    <t>仁和街道</t>
  </si>
  <si>
    <t>闲林中学</t>
  </si>
  <si>
    <t>闲林街道</t>
  </si>
  <si>
    <t>径山镇中学</t>
  </si>
  <si>
    <t>径山镇</t>
  </si>
  <si>
    <t>黄湖镇中学</t>
  </si>
  <si>
    <t>黄湖镇</t>
  </si>
  <si>
    <t>余杭区教育局2020年第二批公开招聘事业编制教师岗位分布表（小学）</t>
  </si>
  <si>
    <t>学校名称</t>
  </si>
  <si>
    <t>特殊教育</t>
  </si>
  <si>
    <t>汀洲学校</t>
  </si>
  <si>
    <t>实验小学</t>
  </si>
  <si>
    <t>育才实验小学</t>
  </si>
  <si>
    <t>临平第一小学</t>
  </si>
  <si>
    <t>临平第二小学</t>
  </si>
  <si>
    <t>临平第三小学</t>
  </si>
  <si>
    <t>临平第五小学</t>
  </si>
  <si>
    <t>乾元中心小学</t>
  </si>
  <si>
    <t>小林中心小学</t>
  </si>
  <si>
    <t>星桥第一小学</t>
  </si>
  <si>
    <t>星华实验学校（小学部）</t>
  </si>
  <si>
    <t>星桥第二小学</t>
  </si>
  <si>
    <t>未来科技城海曙小学</t>
  </si>
  <si>
    <t>未来科技城海创小学</t>
  </si>
  <si>
    <t>亭趾实验小学</t>
  </si>
  <si>
    <t>运河街道</t>
  </si>
  <si>
    <t>博陆小学</t>
  </si>
  <si>
    <t>运河小学</t>
  </si>
  <si>
    <t>天长世纪小学</t>
  </si>
  <si>
    <t>乔司杭海路小学</t>
  </si>
  <si>
    <t>塘栖镇第二小学</t>
  </si>
  <si>
    <t>塘栖镇第三小学</t>
  </si>
  <si>
    <t>塘栖镇宏畔中心小学</t>
  </si>
  <si>
    <t>塘栖镇塘南中心小学</t>
  </si>
  <si>
    <t>崇贤第一小学</t>
  </si>
  <si>
    <t>崇贤第二小学</t>
  </si>
  <si>
    <t>仁和东风小学</t>
  </si>
  <si>
    <t>东塘中心小学</t>
  </si>
  <si>
    <t>云会中心小学</t>
  </si>
  <si>
    <t>良渚第一小学</t>
  </si>
  <si>
    <t>良渚街道</t>
  </si>
  <si>
    <t>良渚沈括小学</t>
  </si>
  <si>
    <t>良渚第三小学</t>
  </si>
  <si>
    <t>良渚七贤小学</t>
  </si>
  <si>
    <t>良渚古墩路小学</t>
  </si>
  <si>
    <t>良渚杭行路小学</t>
  </si>
  <si>
    <t>杭师大附属学校（五常中心小学）</t>
  </si>
  <si>
    <t>五常街道</t>
  </si>
  <si>
    <t>凤凰小学</t>
  </si>
  <si>
    <t>余杭街道</t>
  </si>
  <si>
    <t>大禹小学</t>
  </si>
  <si>
    <t>杭师大附属学校（仓前中心小学）</t>
  </si>
  <si>
    <t>仓前街道</t>
  </si>
  <si>
    <t>闲林中心小学</t>
  </si>
  <si>
    <t>闲林和睦小学</t>
  </si>
  <si>
    <t>中泰中心小学</t>
  </si>
  <si>
    <t>中泰街道</t>
  </si>
  <si>
    <t>瓶窑镇第一小学</t>
  </si>
  <si>
    <t>瓶窑镇</t>
  </si>
  <si>
    <t>瓶窑镇北湖中心小学</t>
  </si>
  <si>
    <t>瓶窑镇彭公中心小学</t>
  </si>
  <si>
    <t>径山镇长乐中心小学</t>
  </si>
  <si>
    <t>径山镇双溪中心小学</t>
  </si>
  <si>
    <t>黄湖镇中心小学</t>
  </si>
  <si>
    <t>鸬鸟镇中心小学</t>
  </si>
  <si>
    <t>鸬鸟镇</t>
  </si>
  <si>
    <t>余杭区教育局2020年第二批公开招聘事业编制教师岗位分布表（幼儿园）</t>
  </si>
  <si>
    <t>幼儿园名称</t>
  </si>
  <si>
    <t>学前教育</t>
  </si>
  <si>
    <t>学前教育（定向培养）</t>
  </si>
  <si>
    <t>新星幼儿园</t>
  </si>
  <si>
    <t>临平第一幼儿园</t>
  </si>
  <si>
    <t>临平第三幼儿园</t>
  </si>
  <si>
    <t>临平街道中心幼儿园</t>
  </si>
  <si>
    <t>小黄山幼儿园</t>
  </si>
  <si>
    <t>南苑街道中心幼儿园</t>
  </si>
  <si>
    <t>星桥中心幼儿园</t>
  </si>
  <si>
    <t>星运幼儿园</t>
  </si>
  <si>
    <t>未来科技城海曙幼儿园</t>
  </si>
  <si>
    <t>未来科技城海创幼儿园</t>
  </si>
  <si>
    <t>未来科技城海云幼儿园</t>
  </si>
  <si>
    <t>乔司第二幼儿园</t>
  </si>
  <si>
    <t>塘栖第二幼儿园</t>
  </si>
  <si>
    <t>塘栖第三幼儿园</t>
  </si>
  <si>
    <t>仁和第一幼儿园</t>
  </si>
  <si>
    <t>仁和第三幼儿园</t>
  </si>
  <si>
    <t>崇贤第三幼儿园</t>
  </si>
  <si>
    <t>良渚云华幼儿园</t>
  </si>
  <si>
    <t>良渚向阳幼儿园</t>
  </si>
  <si>
    <t>良渚西塘雅苑幼儿园</t>
  </si>
  <si>
    <t>杭运幼儿园</t>
  </si>
  <si>
    <t>良渚杭行幼儿园</t>
  </si>
  <si>
    <t>五常中心幼儿园</t>
  </si>
  <si>
    <t>五常文福幼儿园</t>
  </si>
  <si>
    <t>南湖幼儿园</t>
  </si>
  <si>
    <t>凤栖幼儿园</t>
  </si>
  <si>
    <t>凤欣幼儿园</t>
  </si>
  <si>
    <t>苕溪幼儿园</t>
  </si>
  <si>
    <t>闲林中心幼儿园</t>
  </si>
  <si>
    <t>闲林海文幼儿园</t>
  </si>
  <si>
    <t>闲林白洋畈幼儿园</t>
  </si>
  <si>
    <t>仓前中心幼儿园</t>
  </si>
  <si>
    <t>仓前海慧幼儿园</t>
  </si>
  <si>
    <t>中泰中心幼儿园</t>
  </si>
  <si>
    <t>瓶窑镇第一幼儿园</t>
  </si>
  <si>
    <t>瓶窑镇南山幼儿园</t>
  </si>
  <si>
    <t>瓶窑镇第二幼儿园</t>
  </si>
  <si>
    <t>黄湖镇中心幼儿园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</si>
</sst>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63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>
        <color indexed="63"/>
      </top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 wrapText="1"/>
    </xf>
    <xf numFmtId="0" fontId="2" fillId="0" borderId="10" xfId="74" applyFont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49" fontId="7" fillId="0" borderId="26" xfId="0" applyNumberFormat="1" applyFont="1" applyFill="1" applyBorder="1" applyAlignment="1">
      <alignment horizontal="center" vertical="center" wrapText="1"/>
    </xf>
    <xf numFmtId="177" fontId="7" fillId="0" borderId="26" xfId="0" applyNumberFormat="1" applyFont="1" applyFill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49" fontId="7" fillId="0" borderId="28" xfId="72" applyNumberFormat="1" applyFont="1" applyFill="1" applyBorder="1" applyAlignment="1">
      <alignment horizontal="center" vertical="center" wrapText="1"/>
      <protection/>
    </xf>
    <xf numFmtId="177" fontId="7" fillId="0" borderId="29" xfId="0" applyNumberFormat="1" applyFont="1" applyFill="1" applyBorder="1" applyAlignment="1">
      <alignment horizontal="center" vertical="center" wrapText="1"/>
    </xf>
    <xf numFmtId="49" fontId="7" fillId="0" borderId="30" xfId="72" applyNumberFormat="1" applyFont="1" applyFill="1" applyBorder="1" applyAlignment="1">
      <alignment horizontal="center" vertical="center" wrapText="1"/>
      <protection/>
    </xf>
    <xf numFmtId="177" fontId="7" fillId="0" borderId="3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7" fillId="0" borderId="10" xfId="73" applyNumberFormat="1" applyFont="1" applyFill="1" applyBorder="1" applyAlignment="1">
      <alignment horizontal="center" vertical="center" wrapText="1"/>
      <protection/>
    </xf>
    <xf numFmtId="49" fontId="7" fillId="0" borderId="28" xfId="73" applyNumberFormat="1" applyFont="1" applyFill="1" applyBorder="1" applyAlignment="1">
      <alignment horizontal="center" vertical="center" wrapText="1"/>
      <protection/>
    </xf>
    <xf numFmtId="0" fontId="2" fillId="0" borderId="32" xfId="74" applyFont="1" applyBorder="1" applyAlignment="1">
      <alignment horizontal="center" vertical="center" wrapText="1"/>
      <protection/>
    </xf>
    <xf numFmtId="0" fontId="2" fillId="0" borderId="28" xfId="74" applyFont="1" applyBorder="1" applyAlignment="1">
      <alignment horizontal="center" vertical="center" wrapText="1"/>
      <protection/>
    </xf>
    <xf numFmtId="0" fontId="2" fillId="0" borderId="33" xfId="74" applyFont="1" applyBorder="1" applyAlignment="1">
      <alignment horizontal="center" vertical="center" wrapText="1"/>
      <protection/>
    </xf>
    <xf numFmtId="176" fontId="8" fillId="0" borderId="3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4" xfId="72" applyNumberFormat="1" applyFont="1" applyFill="1" applyBorder="1" applyAlignment="1">
      <alignment horizontal="center" vertical="center" wrapText="1"/>
      <protection/>
    </xf>
    <xf numFmtId="0" fontId="8" fillId="0" borderId="35" xfId="0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49" fontId="7" fillId="0" borderId="10" xfId="72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177" fontId="7" fillId="0" borderId="37" xfId="0" applyNumberFormat="1" applyFont="1" applyFill="1" applyBorder="1" applyAlignment="1">
      <alignment horizontal="center" vertical="center" wrapText="1"/>
    </xf>
    <xf numFmtId="0" fontId="2" fillId="0" borderId="26" xfId="74" applyFont="1" applyBorder="1" applyAlignment="1">
      <alignment horizontal="center" vertical="center" wrapText="1"/>
      <protection/>
    </xf>
    <xf numFmtId="49" fontId="7" fillId="0" borderId="38" xfId="73" applyNumberFormat="1" applyFont="1" applyFill="1" applyBorder="1" applyAlignment="1">
      <alignment horizontal="center" vertical="center" wrapText="1"/>
      <protection/>
    </xf>
    <xf numFmtId="177" fontId="7" fillId="0" borderId="38" xfId="0" applyNumberFormat="1" applyFont="1" applyFill="1" applyBorder="1" applyAlignment="1">
      <alignment horizontal="center" vertical="center" wrapText="1"/>
    </xf>
    <xf numFmtId="177" fontId="7" fillId="0" borderId="13" xfId="66" applyNumberFormat="1" applyFont="1" applyFill="1" applyBorder="1" applyAlignment="1">
      <alignment horizontal="center" vertical="center" wrapText="1"/>
      <protection/>
    </xf>
    <xf numFmtId="49" fontId="7" fillId="0" borderId="10" xfId="69" applyNumberFormat="1" applyFont="1" applyFill="1" applyBorder="1" applyAlignment="1">
      <alignment horizontal="center" vertical="center" wrapText="1"/>
      <protection/>
    </xf>
    <xf numFmtId="177" fontId="7" fillId="0" borderId="10" xfId="66" applyNumberFormat="1" applyFont="1" applyFill="1" applyBorder="1" applyAlignment="1">
      <alignment horizontal="center" vertical="center" wrapText="1"/>
      <protection/>
    </xf>
    <xf numFmtId="49" fontId="7" fillId="0" borderId="39" xfId="109" applyNumberFormat="1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 wrapText="1"/>
    </xf>
    <xf numFmtId="177" fontId="7" fillId="0" borderId="39" xfId="0" applyNumberFormat="1" applyFont="1" applyFill="1" applyBorder="1" applyAlignment="1">
      <alignment horizontal="center" vertical="center" wrapText="1"/>
    </xf>
    <xf numFmtId="177" fontId="7" fillId="0" borderId="13" xfId="108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7" fontId="7" fillId="0" borderId="38" xfId="66" applyNumberFormat="1" applyFont="1" applyFill="1" applyBorder="1" applyAlignment="1">
      <alignment horizontal="center" vertical="center" wrapText="1"/>
      <protection/>
    </xf>
    <xf numFmtId="177" fontId="7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10" xfId="73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8" xfId="72" applyFont="1" applyBorder="1" applyAlignment="1">
      <alignment horizontal="center" vertical="center" wrapText="1"/>
      <protection/>
    </xf>
    <xf numFmtId="0" fontId="2" fillId="0" borderId="22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24" borderId="10" xfId="69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108" applyNumberFormat="1" applyFont="1" applyFill="1" applyBorder="1" applyAlignment="1">
      <alignment horizontal="center" vertical="center" wrapText="1"/>
    </xf>
    <xf numFmtId="0" fontId="7" fillId="0" borderId="10" xfId="108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38" xfId="108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8" xfId="108" applyNumberFormat="1" applyFont="1" applyFill="1" applyBorder="1" applyAlignment="1">
      <alignment horizontal="center" vertical="center" wrapText="1"/>
    </xf>
    <xf numFmtId="0" fontId="2" fillId="0" borderId="10" xfId="79" applyFont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" fillId="24" borderId="10" xfId="79" applyFont="1" applyFill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2" fillId="24" borderId="10" xfId="65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13" xfId="79" applyFont="1" applyBorder="1" applyAlignment="1">
      <alignment horizontal="center" vertical="center" wrapText="1"/>
      <protection/>
    </xf>
    <xf numFmtId="0" fontId="8" fillId="0" borderId="40" xfId="0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2" fillId="24" borderId="13" xfId="11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43" xfId="79" applyFont="1" applyBorder="1" applyAlignment="1">
      <alignment horizontal="center" vertical="center" wrapText="1"/>
      <protection/>
    </xf>
    <xf numFmtId="0" fontId="3" fillId="0" borderId="0" xfId="79" applyFont="1" applyBorder="1" applyAlignment="1">
      <alignment horizontal="center" vertical="center" wrapText="1"/>
      <protection/>
    </xf>
    <xf numFmtId="0" fontId="3" fillId="0" borderId="0" xfId="79" applyFont="1" applyBorder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79" applyFont="1" applyBorder="1" applyAlignment="1">
      <alignment horizontal="center" vertical="center"/>
      <protection/>
    </xf>
    <xf numFmtId="0" fontId="4" fillId="0" borderId="13" xfId="79" applyFont="1" applyFill="1" applyBorder="1" applyAlignment="1">
      <alignment horizontal="center" vertical="center" wrapText="1"/>
      <protection/>
    </xf>
    <xf numFmtId="0" fontId="4" fillId="0" borderId="14" xfId="79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4" fillId="24" borderId="10" xfId="79" applyFont="1" applyFill="1" applyBorder="1" applyAlignment="1">
      <alignment horizontal="center" vertical="center" wrapText="1"/>
      <protection/>
    </xf>
    <xf numFmtId="0" fontId="4" fillId="24" borderId="13" xfId="79" applyFont="1" applyFill="1" applyBorder="1" applyAlignment="1">
      <alignment horizontal="center" vertical="center" wrapText="1"/>
      <protection/>
    </xf>
    <xf numFmtId="0" fontId="4" fillId="24" borderId="14" xfId="79" applyFont="1" applyFill="1" applyBorder="1" applyAlignment="1">
      <alignment horizontal="center" vertical="center" wrapText="1"/>
      <protection/>
    </xf>
    <xf numFmtId="0" fontId="0" fillId="0" borderId="15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 vertical="center"/>
      <protection/>
    </xf>
    <xf numFmtId="0" fontId="0" fillId="0" borderId="14" xfId="79" applyFont="1" applyBorder="1" applyAlignment="1">
      <alignment horizontal="center" vertical="center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7" fillId="0" borderId="50" xfId="0" applyNumberFormat="1" applyFont="1" applyFill="1" applyBorder="1" applyAlignment="1">
      <alignment horizontal="center" vertical="center" wrapText="1"/>
    </xf>
    <xf numFmtId="177" fontId="7" fillId="0" borderId="51" xfId="0" applyNumberFormat="1" applyFont="1" applyFill="1" applyBorder="1" applyAlignment="1">
      <alignment horizontal="center" vertical="center" wrapText="1"/>
    </xf>
    <xf numFmtId="176" fontId="8" fillId="0" borderId="52" xfId="0" applyNumberFormat="1" applyFont="1" applyFill="1" applyBorder="1" applyAlignment="1">
      <alignment horizontal="center" vertical="center" wrapText="1"/>
    </xf>
    <xf numFmtId="176" fontId="8" fillId="0" borderId="53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2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4" xfId="64"/>
    <cellStyle name="常规 14 2" xfId="65"/>
    <cellStyle name="常规 2" xfId="66"/>
    <cellStyle name="常规 2 2" xfId="67"/>
    <cellStyle name="常规 2 3" xfId="68"/>
    <cellStyle name="常规 2 4" xfId="69"/>
    <cellStyle name="常规 22" xfId="70"/>
    <cellStyle name="常规 22 2" xfId="71"/>
    <cellStyle name="常规 23" xfId="72"/>
    <cellStyle name="常规 29" xfId="73"/>
    <cellStyle name="常规 3" xfId="74"/>
    <cellStyle name="常规 3 2" xfId="75"/>
    <cellStyle name="常规 3 3" xfId="76"/>
    <cellStyle name="常规 37" xfId="77"/>
    <cellStyle name="常规 37 2" xfId="78"/>
    <cellStyle name="常规 4" xfId="79"/>
    <cellStyle name="常规 4 2" xfId="80"/>
    <cellStyle name="常规 42" xfId="81"/>
    <cellStyle name="常规 42 2" xfId="82"/>
    <cellStyle name="常规 44" xfId="83"/>
    <cellStyle name="常规 44 2" xfId="84"/>
    <cellStyle name="常规 5" xfId="85"/>
    <cellStyle name="常规 5 2" xfId="86"/>
    <cellStyle name="常规 63" xfId="87"/>
    <cellStyle name="常规 63 2" xfId="88"/>
    <cellStyle name="常规 9" xfId="89"/>
    <cellStyle name="常规 9 2" xfId="90"/>
    <cellStyle name="Hyperlink" xfId="91"/>
    <cellStyle name="好" xfId="92"/>
    <cellStyle name="好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千位分隔 18" xfId="109"/>
    <cellStyle name="千位分隔 3" xfId="110"/>
    <cellStyle name="千位分隔 3 2" xfId="111"/>
    <cellStyle name="千位分隔 5" xfId="112"/>
    <cellStyle name="千位分隔 5 2" xfId="113"/>
    <cellStyle name="千位分隔 6" xfId="114"/>
    <cellStyle name="千位分隔 6 2" xfId="115"/>
    <cellStyle name="千位分隔 7" xfId="116"/>
    <cellStyle name="千位分隔 7 2" xfId="117"/>
    <cellStyle name="Comma [0]" xfId="118"/>
    <cellStyle name="强调文字颜色 1" xfId="119"/>
    <cellStyle name="强调文字颜色 1 2" xfId="120"/>
    <cellStyle name="强调文字颜色 2" xfId="121"/>
    <cellStyle name="强调文字颜色 2 2" xfId="122"/>
    <cellStyle name="强调文字颜色 3" xfId="123"/>
    <cellStyle name="强调文字颜色 3 2" xfId="124"/>
    <cellStyle name="强调文字颜色 4" xfId="125"/>
    <cellStyle name="强调文字颜色 4 2" xfId="126"/>
    <cellStyle name="强调文字颜色 5" xfId="127"/>
    <cellStyle name="强调文字颜色 5 2" xfId="128"/>
    <cellStyle name="强调文字颜色 6" xfId="129"/>
    <cellStyle name="强调文字颜色 6 2" xfId="130"/>
    <cellStyle name="适中" xfId="131"/>
    <cellStyle name="适中 2" xfId="132"/>
    <cellStyle name="输出" xfId="133"/>
    <cellStyle name="输出 2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16.125" style="0" customWidth="1"/>
    <col min="2" max="2" width="7.50390625" style="0" customWidth="1"/>
    <col min="3" max="6" width="6.125" style="0" customWidth="1"/>
    <col min="7" max="7" width="11.625" style="0" customWidth="1"/>
  </cols>
  <sheetData>
    <row r="1" spans="1:7" ht="53.25" customHeight="1">
      <c r="A1" s="121" t="s">
        <v>0</v>
      </c>
      <c r="B1" s="121"/>
      <c r="C1" s="122"/>
      <c r="D1" s="122"/>
      <c r="E1" s="122"/>
      <c r="F1" s="122"/>
      <c r="G1" s="121"/>
    </row>
    <row r="2" spans="1:7" ht="31.5" customHeight="1">
      <c r="A2" s="124" t="s">
        <v>1</v>
      </c>
      <c r="B2" s="126" t="s">
        <v>2</v>
      </c>
      <c r="C2" s="123" t="s">
        <v>3</v>
      </c>
      <c r="D2" s="123"/>
      <c r="E2" s="123"/>
      <c r="F2" s="123"/>
      <c r="G2" s="131" t="s">
        <v>4</v>
      </c>
    </row>
    <row r="3" spans="1:7" ht="72" customHeight="1">
      <c r="A3" s="125"/>
      <c r="B3" s="127"/>
      <c r="C3" s="115" t="s">
        <v>5</v>
      </c>
      <c r="D3" s="115" t="s">
        <v>6</v>
      </c>
      <c r="E3" s="115" t="s">
        <v>7</v>
      </c>
      <c r="F3" s="115" t="s">
        <v>8</v>
      </c>
      <c r="G3" s="132"/>
    </row>
    <row r="4" spans="1:7" ht="24" customHeight="1">
      <c r="A4" s="85" t="s">
        <v>9</v>
      </c>
      <c r="B4" s="128">
        <v>1</v>
      </c>
      <c r="C4" s="129"/>
      <c r="D4" s="129">
        <v>1</v>
      </c>
      <c r="E4" s="129"/>
      <c r="F4" s="129"/>
      <c r="G4" s="129" t="s">
        <v>10</v>
      </c>
    </row>
    <row r="5" spans="1:7" ht="25.5" customHeight="1">
      <c r="A5" s="85" t="s">
        <v>11</v>
      </c>
      <c r="B5" s="128"/>
      <c r="C5" s="130"/>
      <c r="D5" s="130"/>
      <c r="E5" s="130"/>
      <c r="F5" s="130"/>
      <c r="G5" s="130"/>
    </row>
    <row r="6" spans="1:7" ht="42" customHeight="1">
      <c r="A6" s="85" t="s">
        <v>12</v>
      </c>
      <c r="B6" s="116">
        <v>1</v>
      </c>
      <c r="C6" s="71"/>
      <c r="D6" s="71"/>
      <c r="E6" s="71"/>
      <c r="F6" s="71">
        <v>1</v>
      </c>
      <c r="G6" s="18" t="s">
        <v>10</v>
      </c>
    </row>
    <row r="7" spans="1:7" ht="42" customHeight="1">
      <c r="A7" s="85" t="s">
        <v>13</v>
      </c>
      <c r="B7" s="117">
        <v>3</v>
      </c>
      <c r="C7" s="18">
        <v>1</v>
      </c>
      <c r="D7" s="18"/>
      <c r="E7" s="18">
        <v>1</v>
      </c>
      <c r="F7" s="18">
        <v>1</v>
      </c>
      <c r="G7" s="18" t="s">
        <v>10</v>
      </c>
    </row>
    <row r="8" spans="1:7" ht="42" customHeight="1">
      <c r="A8" s="118" t="s">
        <v>14</v>
      </c>
      <c r="B8" s="119">
        <v>1</v>
      </c>
      <c r="C8" s="18">
        <v>1</v>
      </c>
      <c r="D8" s="18"/>
      <c r="E8" s="18"/>
      <c r="F8" s="18"/>
      <c r="G8" s="18" t="s">
        <v>10</v>
      </c>
    </row>
    <row r="9" spans="1:7" ht="42" customHeight="1">
      <c r="A9" s="18" t="s">
        <v>15</v>
      </c>
      <c r="B9" s="120">
        <f>SUM(B4:B8)</f>
        <v>6</v>
      </c>
      <c r="C9" s="120">
        <f>SUM(C4:C8)</f>
        <v>2</v>
      </c>
      <c r="D9" s="120">
        <f>SUM(D4:D8)</f>
        <v>1</v>
      </c>
      <c r="E9" s="120">
        <f>SUM(E4:E8)</f>
        <v>1</v>
      </c>
      <c r="F9" s="120">
        <f>SUM(F4:F8)</f>
        <v>2</v>
      </c>
      <c r="G9" s="18"/>
    </row>
  </sheetData>
  <sheetProtection/>
  <mergeCells count="11">
    <mergeCell ref="F4:F5"/>
    <mergeCell ref="G2:G3"/>
    <mergeCell ref="G4:G5"/>
    <mergeCell ref="B4:B5"/>
    <mergeCell ref="C4:C5"/>
    <mergeCell ref="D4:D5"/>
    <mergeCell ref="E4:E5"/>
    <mergeCell ref="A1:G1"/>
    <mergeCell ref="C2:F2"/>
    <mergeCell ref="A2:A3"/>
    <mergeCell ref="B2:B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B5" sqref="B5:B10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7" width="3.625" style="0" customWidth="1"/>
    <col min="8" max="9" width="3.75390625" style="0" customWidth="1"/>
    <col min="10" max="10" width="4.00390625" style="0" customWidth="1"/>
    <col min="11" max="11" width="3.75390625" style="0" customWidth="1"/>
    <col min="12" max="12" width="10.375" style="0" customWidth="1"/>
  </cols>
  <sheetData>
    <row r="1" spans="1:12" ht="53.25" customHeight="1">
      <c r="A1" s="133" t="s">
        <v>16</v>
      </c>
      <c r="B1" s="133"/>
      <c r="C1" s="134"/>
      <c r="D1" s="134"/>
      <c r="E1" s="134"/>
      <c r="F1" s="134"/>
      <c r="G1" s="134"/>
      <c r="H1" s="135"/>
      <c r="I1" s="135"/>
      <c r="J1" s="135"/>
      <c r="K1" s="135"/>
      <c r="L1" s="133"/>
    </row>
    <row r="2" spans="1:12" ht="31.5" customHeight="1">
      <c r="A2" s="138" t="s">
        <v>1</v>
      </c>
      <c r="B2" s="136" t="s">
        <v>2</v>
      </c>
      <c r="C2" s="136" t="s">
        <v>3</v>
      </c>
      <c r="D2" s="136"/>
      <c r="E2" s="136"/>
      <c r="F2" s="136"/>
      <c r="G2" s="136"/>
      <c r="H2" s="137"/>
      <c r="I2" s="137"/>
      <c r="J2" s="137"/>
      <c r="K2" s="137"/>
      <c r="L2" s="145" t="s">
        <v>4</v>
      </c>
    </row>
    <row r="3" spans="1:12" ht="35.25" customHeight="1">
      <c r="A3" s="138"/>
      <c r="B3" s="136"/>
      <c r="C3" s="139" t="s">
        <v>5</v>
      </c>
      <c r="D3" s="139" t="s">
        <v>17</v>
      </c>
      <c r="E3" s="139" t="s">
        <v>18</v>
      </c>
      <c r="F3" s="142" t="s">
        <v>19</v>
      </c>
      <c r="G3" s="142" t="s">
        <v>20</v>
      </c>
      <c r="H3" s="136" t="s">
        <v>21</v>
      </c>
      <c r="I3" s="136" t="s">
        <v>22</v>
      </c>
      <c r="J3" s="139" t="s">
        <v>23</v>
      </c>
      <c r="K3" s="143" t="s">
        <v>24</v>
      </c>
      <c r="L3" s="146"/>
    </row>
    <row r="4" spans="1:12" ht="113.25" customHeight="1">
      <c r="A4" s="138"/>
      <c r="B4" s="136"/>
      <c r="C4" s="140"/>
      <c r="D4" s="140"/>
      <c r="E4" s="141"/>
      <c r="F4" s="142"/>
      <c r="G4" s="142"/>
      <c r="H4" s="136"/>
      <c r="I4" s="136"/>
      <c r="J4" s="140"/>
      <c r="K4" s="144"/>
      <c r="L4" s="147"/>
    </row>
    <row r="5" spans="1:12" ht="28.5" customHeight="1">
      <c r="A5" s="102" t="s">
        <v>25</v>
      </c>
      <c r="B5" s="103">
        <f>SUM(C5:K5)</f>
        <v>1</v>
      </c>
      <c r="C5" s="104"/>
      <c r="D5" s="104">
        <v>1</v>
      </c>
      <c r="E5" s="104"/>
      <c r="F5" s="104"/>
      <c r="G5" s="104"/>
      <c r="H5" s="105"/>
      <c r="I5" s="105"/>
      <c r="J5" s="105"/>
      <c r="K5" s="105"/>
      <c r="L5" s="102" t="s">
        <v>10</v>
      </c>
    </row>
    <row r="6" spans="1:13" ht="28.5" customHeight="1">
      <c r="A6" s="102" t="s">
        <v>26</v>
      </c>
      <c r="B6" s="106">
        <v>2</v>
      </c>
      <c r="C6" s="106"/>
      <c r="D6" s="106">
        <v>1</v>
      </c>
      <c r="E6" s="106"/>
      <c r="F6" s="106">
        <v>1</v>
      </c>
      <c r="G6" s="106"/>
      <c r="H6" s="107"/>
      <c r="I6" s="102"/>
      <c r="J6" s="102"/>
      <c r="K6" s="102"/>
      <c r="L6" s="102" t="s">
        <v>10</v>
      </c>
      <c r="M6" s="114"/>
    </row>
    <row r="7" spans="1:13" ht="28.5" customHeight="1">
      <c r="A7" s="102" t="s">
        <v>27</v>
      </c>
      <c r="B7" s="108">
        <v>2</v>
      </c>
      <c r="C7" s="109">
        <v>1</v>
      </c>
      <c r="D7" s="109"/>
      <c r="E7" s="109"/>
      <c r="F7" s="109"/>
      <c r="G7" s="109">
        <v>1</v>
      </c>
      <c r="H7" s="105"/>
      <c r="I7" s="105"/>
      <c r="J7" s="105"/>
      <c r="K7" s="105"/>
      <c r="L7" s="102" t="s">
        <v>10</v>
      </c>
      <c r="M7" s="114"/>
    </row>
    <row r="8" spans="1:13" ht="25.5" customHeight="1">
      <c r="A8" s="110" t="s">
        <v>28</v>
      </c>
      <c r="B8" s="111">
        <v>2</v>
      </c>
      <c r="C8" s="111">
        <v>1</v>
      </c>
      <c r="D8" s="111"/>
      <c r="E8" s="111"/>
      <c r="F8" s="111"/>
      <c r="G8" s="111"/>
      <c r="H8" s="110">
        <v>1</v>
      </c>
      <c r="I8" s="110"/>
      <c r="J8" s="110"/>
      <c r="K8" s="110"/>
      <c r="L8" s="102" t="s">
        <v>10</v>
      </c>
      <c r="M8" s="114"/>
    </row>
    <row r="9" spans="1:13" ht="26.25" customHeight="1">
      <c r="A9" s="102" t="s">
        <v>29</v>
      </c>
      <c r="B9" s="6">
        <v>2</v>
      </c>
      <c r="C9" s="6"/>
      <c r="D9" s="6"/>
      <c r="E9" s="6"/>
      <c r="F9" s="6"/>
      <c r="G9" s="6"/>
      <c r="H9" s="112"/>
      <c r="I9" s="112">
        <v>1</v>
      </c>
      <c r="J9" s="112">
        <v>1</v>
      </c>
      <c r="K9" s="112"/>
      <c r="L9" s="102" t="s">
        <v>10</v>
      </c>
      <c r="M9" s="114"/>
    </row>
    <row r="10" spans="1:13" ht="26.25" customHeight="1">
      <c r="A10" s="113" t="s">
        <v>30</v>
      </c>
      <c r="B10" s="6">
        <v>1</v>
      </c>
      <c r="C10" s="6"/>
      <c r="D10" s="6"/>
      <c r="E10" s="6"/>
      <c r="F10" s="6"/>
      <c r="G10" s="6"/>
      <c r="H10" s="112"/>
      <c r="I10" s="112"/>
      <c r="J10" s="112"/>
      <c r="K10" s="112">
        <v>1</v>
      </c>
      <c r="L10" s="102" t="s">
        <v>31</v>
      </c>
      <c r="M10" s="114"/>
    </row>
    <row r="11" spans="1:13" ht="26.25" customHeight="1">
      <c r="A11" s="113" t="s">
        <v>32</v>
      </c>
      <c r="B11" s="6">
        <v>1</v>
      </c>
      <c r="C11" s="6"/>
      <c r="D11" s="6"/>
      <c r="E11" s="6">
        <v>1</v>
      </c>
      <c r="F11" s="6"/>
      <c r="G11" s="6"/>
      <c r="H11" s="112"/>
      <c r="I11" s="112"/>
      <c r="J11" s="112"/>
      <c r="K11" s="112"/>
      <c r="L11" s="102"/>
      <c r="M11" s="114"/>
    </row>
    <row r="12" spans="1:12" ht="28.5" customHeight="1">
      <c r="A12" s="102" t="s">
        <v>33</v>
      </c>
      <c r="B12" s="112">
        <f>SUM(B5:B11)</f>
        <v>11</v>
      </c>
      <c r="C12" s="112">
        <f aca="true" t="shared" si="0" ref="C12:H12">SUM(C5:C8)</f>
        <v>2</v>
      </c>
      <c r="D12" s="112">
        <f t="shared" si="0"/>
        <v>2</v>
      </c>
      <c r="E12" s="112">
        <v>1</v>
      </c>
      <c r="F12" s="112">
        <f t="shared" si="0"/>
        <v>1</v>
      </c>
      <c r="G12" s="112">
        <f t="shared" si="0"/>
        <v>1</v>
      </c>
      <c r="H12" s="112">
        <f t="shared" si="0"/>
        <v>1</v>
      </c>
      <c r="I12" s="112">
        <f>SUM(I5:I9)</f>
        <v>1</v>
      </c>
      <c r="J12" s="112">
        <f>SUM(J5:J9)</f>
        <v>1</v>
      </c>
      <c r="K12" s="112">
        <f>SUM(K5:K10)</f>
        <v>1</v>
      </c>
      <c r="L12" s="102"/>
    </row>
  </sheetData>
  <sheetProtection/>
  <mergeCells count="14">
    <mergeCell ref="I3:I4"/>
    <mergeCell ref="J3:J4"/>
    <mergeCell ref="K3:K4"/>
    <mergeCell ref="L2:L4"/>
    <mergeCell ref="A1:L1"/>
    <mergeCell ref="C2:K2"/>
    <mergeCell ref="A2:A4"/>
    <mergeCell ref="B2:B4"/>
    <mergeCell ref="C3:C4"/>
    <mergeCell ref="D3:D4"/>
    <mergeCell ref="E3:E4"/>
    <mergeCell ref="F3:F4"/>
    <mergeCell ref="G3:G4"/>
    <mergeCell ref="H3:H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ySplit="4" topLeftCell="BM5" activePane="bottomLeft" state="frozen"/>
      <selection pane="topLeft" activeCell="A1" sqref="A1"/>
      <selection pane="bottomLeft" activeCell="A5" sqref="A5:A8"/>
    </sheetView>
  </sheetViews>
  <sheetFormatPr defaultColWidth="9.00390625" defaultRowHeight="14.25"/>
  <cols>
    <col min="1" max="1" width="15.75390625" style="79" customWidth="1"/>
    <col min="2" max="2" width="5.625" style="80" customWidth="1"/>
    <col min="3" max="11" width="3.50390625" style="81" customWidth="1"/>
    <col min="12" max="12" width="3.875" style="81" customWidth="1"/>
    <col min="13" max="212" width="9.00390625" style="79" customWidth="1"/>
  </cols>
  <sheetData>
    <row r="1" spans="1:13" ht="44.25" customHeight="1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.75" customHeight="1">
      <c r="A2" s="124" t="s">
        <v>1</v>
      </c>
      <c r="B2" s="152" t="s">
        <v>2</v>
      </c>
      <c r="C2" s="148" t="s">
        <v>3</v>
      </c>
      <c r="D2" s="148"/>
      <c r="E2" s="148"/>
      <c r="F2" s="148"/>
      <c r="G2" s="148"/>
      <c r="H2" s="149"/>
      <c r="I2" s="148"/>
      <c r="J2" s="148"/>
      <c r="K2" s="148"/>
      <c r="L2" s="148"/>
      <c r="M2" s="161" t="s">
        <v>4</v>
      </c>
    </row>
    <row r="3" spans="1:13" ht="28.5" customHeight="1">
      <c r="A3" s="150"/>
      <c r="B3" s="153"/>
      <c r="C3" s="124" t="s">
        <v>5</v>
      </c>
      <c r="D3" s="124" t="s">
        <v>17</v>
      </c>
      <c r="E3" s="124" t="s">
        <v>18</v>
      </c>
      <c r="F3" s="124" t="s">
        <v>35</v>
      </c>
      <c r="G3" s="124" t="s">
        <v>36</v>
      </c>
      <c r="H3" s="124" t="s">
        <v>37</v>
      </c>
      <c r="I3" s="159" t="s">
        <v>38</v>
      </c>
      <c r="J3" s="124" t="s">
        <v>39</v>
      </c>
      <c r="K3" s="124" t="s">
        <v>40</v>
      </c>
      <c r="L3" s="124" t="s">
        <v>41</v>
      </c>
      <c r="M3" s="161"/>
    </row>
    <row r="4" spans="1:13" ht="42" customHeight="1">
      <c r="A4" s="151"/>
      <c r="B4" s="154"/>
      <c r="C4" s="151"/>
      <c r="D4" s="151"/>
      <c r="E4" s="151"/>
      <c r="F4" s="151"/>
      <c r="G4" s="151"/>
      <c r="H4" s="151"/>
      <c r="I4" s="160"/>
      <c r="J4" s="151"/>
      <c r="K4" s="151"/>
      <c r="L4" s="151"/>
      <c r="M4" s="162"/>
    </row>
    <row r="5" spans="1:14" ht="25.5" customHeight="1">
      <c r="A5" s="82" t="s">
        <v>42</v>
      </c>
      <c r="B5" s="83">
        <v>10</v>
      </c>
      <c r="C5" s="84">
        <v>2</v>
      </c>
      <c r="D5" s="84">
        <v>1</v>
      </c>
      <c r="E5" s="84">
        <v>2</v>
      </c>
      <c r="F5" s="84">
        <v>2</v>
      </c>
      <c r="G5" s="27"/>
      <c r="H5" s="84">
        <v>1</v>
      </c>
      <c r="I5" s="27"/>
      <c r="J5" s="84">
        <v>2</v>
      </c>
      <c r="K5" s="84"/>
      <c r="L5" s="96"/>
      <c r="M5" s="18" t="s">
        <v>10</v>
      </c>
      <c r="N5" t="s">
        <v>43</v>
      </c>
    </row>
    <row r="6" spans="1:13" ht="25.5" customHeight="1">
      <c r="A6" s="82" t="s">
        <v>44</v>
      </c>
      <c r="B6" s="83">
        <v>2</v>
      </c>
      <c r="C6" s="27"/>
      <c r="D6" s="84"/>
      <c r="E6" s="84">
        <v>1</v>
      </c>
      <c r="F6" s="27"/>
      <c r="G6" s="27"/>
      <c r="H6" s="84">
        <v>1</v>
      </c>
      <c r="I6" s="27"/>
      <c r="J6" s="27"/>
      <c r="K6" s="84"/>
      <c r="L6" s="96"/>
      <c r="M6" s="18" t="s">
        <v>10</v>
      </c>
    </row>
    <row r="7" spans="1:13" ht="25.5" customHeight="1">
      <c r="A7" s="82" t="s">
        <v>45</v>
      </c>
      <c r="B7" s="155">
        <v>25</v>
      </c>
      <c r="C7" s="157">
        <v>4</v>
      </c>
      <c r="D7" s="157">
        <v>4</v>
      </c>
      <c r="E7" s="157">
        <v>5</v>
      </c>
      <c r="F7" s="157">
        <v>4</v>
      </c>
      <c r="G7" s="157">
        <v>1</v>
      </c>
      <c r="H7" s="157">
        <v>2</v>
      </c>
      <c r="I7" s="157">
        <v>1</v>
      </c>
      <c r="J7" s="157">
        <v>2</v>
      </c>
      <c r="K7" s="157">
        <v>1</v>
      </c>
      <c r="L7" s="157">
        <v>1</v>
      </c>
      <c r="M7" s="129" t="s">
        <v>10</v>
      </c>
    </row>
    <row r="8" spans="1:13" ht="25.5" customHeight="1">
      <c r="A8" s="82" t="s">
        <v>46</v>
      </c>
      <c r="B8" s="15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30"/>
    </row>
    <row r="9" spans="1:13" ht="25.5" customHeight="1">
      <c r="A9" s="82" t="s">
        <v>47</v>
      </c>
      <c r="B9" s="83">
        <v>1</v>
      </c>
      <c r="C9" s="27"/>
      <c r="D9" s="84"/>
      <c r="E9" s="27"/>
      <c r="F9" s="27"/>
      <c r="G9" s="27"/>
      <c r="H9" s="84"/>
      <c r="I9" s="27"/>
      <c r="J9" s="27"/>
      <c r="K9" s="84"/>
      <c r="L9" s="97">
        <v>1</v>
      </c>
      <c r="M9" s="18" t="s">
        <v>48</v>
      </c>
    </row>
    <row r="10" spans="1:13" ht="25.5" customHeight="1">
      <c r="A10" s="82" t="s">
        <v>49</v>
      </c>
      <c r="B10" s="83">
        <v>2</v>
      </c>
      <c r="C10" s="27"/>
      <c r="D10" s="84">
        <v>1</v>
      </c>
      <c r="E10" s="27"/>
      <c r="F10" s="27"/>
      <c r="G10" s="84">
        <v>1</v>
      </c>
      <c r="H10" s="84"/>
      <c r="I10" s="27"/>
      <c r="J10" s="27"/>
      <c r="K10" s="84"/>
      <c r="L10" s="96"/>
      <c r="M10" s="18" t="s">
        <v>50</v>
      </c>
    </row>
    <row r="11" spans="1:13" s="78" customFormat="1" ht="25.5" customHeight="1">
      <c r="A11" s="86" t="s">
        <v>51</v>
      </c>
      <c r="B11" s="87">
        <v>1</v>
      </c>
      <c r="C11" s="88"/>
      <c r="D11" s="88">
        <v>1</v>
      </c>
      <c r="E11" s="88"/>
      <c r="F11" s="88"/>
      <c r="G11" s="88"/>
      <c r="H11" s="88"/>
      <c r="I11" s="88"/>
      <c r="J11" s="88"/>
      <c r="K11" s="98"/>
      <c r="L11" s="99"/>
      <c r="M11" s="72" t="s">
        <v>52</v>
      </c>
    </row>
    <row r="12" spans="1:13" s="78" customFormat="1" ht="25.5" customHeight="1">
      <c r="A12" s="89" t="s">
        <v>53</v>
      </c>
      <c r="B12" s="90">
        <f>SUM(C12:E12)</f>
        <v>3</v>
      </c>
      <c r="C12" s="84">
        <v>1</v>
      </c>
      <c r="D12" s="84">
        <v>1</v>
      </c>
      <c r="E12" s="84">
        <v>1</v>
      </c>
      <c r="F12" s="84"/>
      <c r="G12" s="91"/>
      <c r="H12" s="92"/>
      <c r="I12" s="100"/>
      <c r="J12" s="92"/>
      <c r="K12" s="92"/>
      <c r="L12" s="101"/>
      <c r="M12" s="18" t="s">
        <v>54</v>
      </c>
    </row>
    <row r="13" spans="1:13" s="78" customFormat="1" ht="25.5" customHeight="1">
      <c r="A13" s="82" t="s">
        <v>55</v>
      </c>
      <c r="B13" s="90">
        <v>1</v>
      </c>
      <c r="C13" s="27"/>
      <c r="D13" s="27"/>
      <c r="E13" s="27"/>
      <c r="F13" s="27"/>
      <c r="G13" s="27"/>
      <c r="H13" s="83">
        <v>1</v>
      </c>
      <c r="I13" s="27"/>
      <c r="J13" s="27"/>
      <c r="K13" s="27"/>
      <c r="L13" s="96"/>
      <c r="M13" s="18" t="s">
        <v>56</v>
      </c>
    </row>
    <row r="14" spans="1:13" s="78" customFormat="1" ht="25.5" customHeight="1">
      <c r="A14" s="82" t="s">
        <v>57</v>
      </c>
      <c r="B14" s="87">
        <v>1</v>
      </c>
      <c r="C14" s="37"/>
      <c r="D14" s="93"/>
      <c r="E14" s="84">
        <v>1</v>
      </c>
      <c r="F14" s="27"/>
      <c r="G14" s="27"/>
      <c r="H14" s="84"/>
      <c r="I14" s="27"/>
      <c r="J14" s="27"/>
      <c r="K14" s="84"/>
      <c r="L14" s="96"/>
      <c r="M14" s="18" t="s">
        <v>58</v>
      </c>
    </row>
    <row r="15" spans="1:13" ht="25.5" customHeight="1">
      <c r="A15" s="94" t="s">
        <v>15</v>
      </c>
      <c r="B15" s="95">
        <f>SUM(B5:B14)</f>
        <v>46</v>
      </c>
      <c r="C15" s="95">
        <f aca="true" t="shared" si="0" ref="C15:L15">SUM(C5:C14)</f>
        <v>7</v>
      </c>
      <c r="D15" s="95">
        <f t="shared" si="0"/>
        <v>8</v>
      </c>
      <c r="E15" s="95">
        <f t="shared" si="0"/>
        <v>10</v>
      </c>
      <c r="F15" s="95">
        <f t="shared" si="0"/>
        <v>6</v>
      </c>
      <c r="G15" s="95">
        <f t="shared" si="0"/>
        <v>2</v>
      </c>
      <c r="H15" s="95">
        <f t="shared" si="0"/>
        <v>5</v>
      </c>
      <c r="I15" s="95">
        <f t="shared" si="0"/>
        <v>1</v>
      </c>
      <c r="J15" s="95">
        <f t="shared" si="0"/>
        <v>4</v>
      </c>
      <c r="K15" s="95">
        <f t="shared" si="0"/>
        <v>1</v>
      </c>
      <c r="L15" s="95">
        <f t="shared" si="0"/>
        <v>2</v>
      </c>
      <c r="M15" s="18"/>
    </row>
  </sheetData>
  <sheetProtection/>
  <mergeCells count="27">
    <mergeCell ref="K7:K8"/>
    <mergeCell ref="L3:L4"/>
    <mergeCell ref="L7:L8"/>
    <mergeCell ref="M2:M4"/>
    <mergeCell ref="M7:M8"/>
    <mergeCell ref="H7:H8"/>
    <mergeCell ref="I3:I4"/>
    <mergeCell ref="I7:I8"/>
    <mergeCell ref="J3:J4"/>
    <mergeCell ref="J7:J8"/>
    <mergeCell ref="E7:E8"/>
    <mergeCell ref="F3:F4"/>
    <mergeCell ref="F7:F8"/>
    <mergeCell ref="G3:G4"/>
    <mergeCell ref="G7:G8"/>
    <mergeCell ref="B7:B8"/>
    <mergeCell ref="C3:C4"/>
    <mergeCell ref="C7:C8"/>
    <mergeCell ref="D3:D4"/>
    <mergeCell ref="D7:D8"/>
    <mergeCell ref="A1:M1"/>
    <mergeCell ref="C2:L2"/>
    <mergeCell ref="A2:A4"/>
    <mergeCell ref="B2:B4"/>
    <mergeCell ref="E3:E4"/>
    <mergeCell ref="H3:H4"/>
    <mergeCell ref="K3:K4"/>
  </mergeCells>
  <printOptions horizontalCentered="1"/>
  <pageMargins left="0.34930555555555554" right="0.34930555555555554" top="0.38958333333333334" bottom="0.03888888888888889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2"/>
  <sheetViews>
    <sheetView workbookViewId="0" topLeftCell="A1">
      <pane ySplit="3" topLeftCell="BM51" activePane="bottomLeft" state="frozen"/>
      <selection pane="topLeft" activeCell="A1" sqref="A1"/>
      <selection pane="bottomLeft" activeCell="A12" sqref="A12:A34"/>
    </sheetView>
  </sheetViews>
  <sheetFormatPr defaultColWidth="9.00390625" defaultRowHeight="14.25"/>
  <cols>
    <col min="1" max="1" width="17.125" style="24" customWidth="1"/>
    <col min="2" max="2" width="5.625" style="25" customWidth="1"/>
    <col min="3" max="10" width="3.50390625" style="24" customWidth="1"/>
    <col min="11" max="11" width="3.375" style="24" customWidth="1"/>
    <col min="12" max="13" width="10.625" style="24" customWidth="1"/>
    <col min="14" max="254" width="9.00390625" style="24" customWidth="1"/>
  </cols>
  <sheetData>
    <row r="1" spans="1:12" ht="47.25" customHeight="1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3.25" customHeight="1">
      <c r="A2" s="124" t="s">
        <v>60</v>
      </c>
      <c r="B2" s="152" t="s">
        <v>2</v>
      </c>
      <c r="C2" s="148" t="s">
        <v>3</v>
      </c>
      <c r="D2" s="148"/>
      <c r="E2" s="148"/>
      <c r="F2" s="148"/>
      <c r="G2" s="148"/>
      <c r="H2" s="148"/>
      <c r="I2" s="148"/>
      <c r="J2" s="148"/>
      <c r="K2" s="148"/>
      <c r="L2" s="161" t="s">
        <v>4</v>
      </c>
    </row>
    <row r="3" spans="1:12" ht="58.5" customHeight="1">
      <c r="A3" s="150"/>
      <c r="B3" s="153"/>
      <c r="C3" s="26" t="s">
        <v>5</v>
      </c>
      <c r="D3" s="26" t="s">
        <v>17</v>
      </c>
      <c r="E3" s="26" t="s">
        <v>18</v>
      </c>
      <c r="F3" s="26" t="s">
        <v>35</v>
      </c>
      <c r="G3" s="26" t="s">
        <v>38</v>
      </c>
      <c r="H3" s="26" t="s">
        <v>39</v>
      </c>
      <c r="I3" s="26" t="s">
        <v>40</v>
      </c>
      <c r="J3" s="26" t="s">
        <v>41</v>
      </c>
      <c r="K3" s="26" t="s">
        <v>61</v>
      </c>
      <c r="L3" s="161"/>
    </row>
    <row r="4" spans="1:12" s="23" customFormat="1" ht="27" customHeight="1">
      <c r="A4" s="27" t="s">
        <v>62</v>
      </c>
      <c r="B4" s="28">
        <v>2</v>
      </c>
      <c r="C4" s="29"/>
      <c r="D4" s="29"/>
      <c r="E4" s="29"/>
      <c r="F4" s="29"/>
      <c r="G4" s="29"/>
      <c r="H4" s="29"/>
      <c r="I4" s="29"/>
      <c r="J4" s="29"/>
      <c r="K4" s="29">
        <v>2</v>
      </c>
      <c r="L4" s="18" t="s">
        <v>10</v>
      </c>
    </row>
    <row r="5" spans="1:12" ht="27" customHeight="1">
      <c r="A5" s="27" t="s">
        <v>63</v>
      </c>
      <c r="B5" s="30">
        <v>4</v>
      </c>
      <c r="C5" s="29">
        <v>3</v>
      </c>
      <c r="D5" s="29">
        <v>1</v>
      </c>
      <c r="E5" s="29"/>
      <c r="F5" s="29"/>
      <c r="G5" s="29"/>
      <c r="H5" s="29"/>
      <c r="I5" s="29"/>
      <c r="J5" s="29"/>
      <c r="K5" s="29"/>
      <c r="L5" s="18" t="s">
        <v>10</v>
      </c>
    </row>
    <row r="6" spans="1:12" ht="27" customHeight="1">
      <c r="A6" s="27" t="s">
        <v>64</v>
      </c>
      <c r="B6" s="31">
        <v>5</v>
      </c>
      <c r="C6" s="29">
        <v>3</v>
      </c>
      <c r="D6" s="29">
        <v>2</v>
      </c>
      <c r="E6" s="29"/>
      <c r="F6" s="29"/>
      <c r="G6" s="29"/>
      <c r="H6" s="29"/>
      <c r="I6" s="29"/>
      <c r="J6" s="29"/>
      <c r="K6" s="29"/>
      <c r="L6" s="18" t="s">
        <v>10</v>
      </c>
    </row>
    <row r="7" spans="1:12" ht="27" customHeight="1">
      <c r="A7" s="32" t="s">
        <v>65</v>
      </c>
      <c r="B7" s="33">
        <v>6</v>
      </c>
      <c r="C7" s="29">
        <v>3</v>
      </c>
      <c r="D7" s="29">
        <v>2</v>
      </c>
      <c r="E7" s="29"/>
      <c r="F7" s="29"/>
      <c r="G7" s="29"/>
      <c r="H7" s="29"/>
      <c r="I7" s="29">
        <v>1</v>
      </c>
      <c r="J7" s="29"/>
      <c r="K7" s="29"/>
      <c r="L7" s="18" t="s">
        <v>10</v>
      </c>
    </row>
    <row r="8" spans="1:12" ht="27" customHeight="1">
      <c r="A8" s="32" t="s">
        <v>66</v>
      </c>
      <c r="B8" s="34">
        <v>2</v>
      </c>
      <c r="C8" s="29"/>
      <c r="D8" s="29"/>
      <c r="E8" s="29"/>
      <c r="F8" s="29">
        <v>1</v>
      </c>
      <c r="G8" s="29"/>
      <c r="H8" s="29">
        <v>1</v>
      </c>
      <c r="I8" s="29"/>
      <c r="J8" s="29"/>
      <c r="K8" s="29"/>
      <c r="L8" s="18" t="s">
        <v>10</v>
      </c>
    </row>
    <row r="9" spans="1:12" ht="27" customHeight="1">
      <c r="A9" s="32" t="s">
        <v>67</v>
      </c>
      <c r="B9" s="31">
        <v>4</v>
      </c>
      <c r="C9" s="29">
        <v>2</v>
      </c>
      <c r="D9" s="29">
        <v>2</v>
      </c>
      <c r="E9" s="29"/>
      <c r="F9" s="29"/>
      <c r="G9" s="29"/>
      <c r="H9" s="29"/>
      <c r="I9" s="29"/>
      <c r="J9" s="29"/>
      <c r="K9" s="29"/>
      <c r="L9" s="18" t="s">
        <v>10</v>
      </c>
    </row>
    <row r="10" spans="1:12" ht="27" customHeight="1">
      <c r="A10" s="32" t="s">
        <v>68</v>
      </c>
      <c r="B10" s="31">
        <v>3</v>
      </c>
      <c r="C10" s="29">
        <v>2</v>
      </c>
      <c r="D10" s="29">
        <v>1</v>
      </c>
      <c r="E10" s="29"/>
      <c r="F10" s="29"/>
      <c r="G10" s="29"/>
      <c r="H10" s="29"/>
      <c r="I10" s="29"/>
      <c r="J10" s="29"/>
      <c r="K10" s="29"/>
      <c r="L10" s="18" t="s">
        <v>10</v>
      </c>
    </row>
    <row r="11" spans="1:12" ht="27" customHeight="1">
      <c r="A11" s="32" t="s">
        <v>69</v>
      </c>
      <c r="B11" s="35">
        <v>3</v>
      </c>
      <c r="C11" s="29">
        <v>1</v>
      </c>
      <c r="D11" s="29">
        <v>1</v>
      </c>
      <c r="E11" s="29"/>
      <c r="F11" s="29"/>
      <c r="G11" s="29"/>
      <c r="H11" s="29"/>
      <c r="I11" s="29"/>
      <c r="J11" s="29">
        <v>1</v>
      </c>
      <c r="K11" s="29"/>
      <c r="L11" s="18" t="s">
        <v>10</v>
      </c>
    </row>
    <row r="12" spans="1:12" ht="27" customHeight="1">
      <c r="A12" s="32" t="s">
        <v>70</v>
      </c>
      <c r="B12" s="30">
        <v>1</v>
      </c>
      <c r="C12" s="29"/>
      <c r="D12" s="29"/>
      <c r="E12" s="29"/>
      <c r="F12" s="29"/>
      <c r="G12" s="29">
        <v>1</v>
      </c>
      <c r="H12" s="29"/>
      <c r="I12" s="29"/>
      <c r="J12" s="29"/>
      <c r="K12" s="29"/>
      <c r="L12" s="18" t="s">
        <v>10</v>
      </c>
    </row>
    <row r="13" spans="1:12" ht="27" customHeight="1">
      <c r="A13" s="36" t="s">
        <v>71</v>
      </c>
      <c r="B13" s="164">
        <v>7</v>
      </c>
      <c r="C13" s="164">
        <v>2</v>
      </c>
      <c r="D13" s="164">
        <v>2</v>
      </c>
      <c r="E13" s="164">
        <v>1</v>
      </c>
      <c r="F13" s="164">
        <v>1</v>
      </c>
      <c r="G13" s="164"/>
      <c r="H13" s="164">
        <v>1</v>
      </c>
      <c r="I13" s="164"/>
      <c r="J13" s="164"/>
      <c r="K13" s="164"/>
      <c r="L13" s="18" t="s">
        <v>10</v>
      </c>
    </row>
    <row r="14" spans="1:12" ht="27" customHeight="1">
      <c r="A14" s="36" t="s">
        <v>72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8" t="s">
        <v>10</v>
      </c>
    </row>
    <row r="15" spans="1:12" ht="27" customHeight="1">
      <c r="A15" s="36" t="s">
        <v>73</v>
      </c>
      <c r="B15" s="31">
        <v>2</v>
      </c>
      <c r="C15" s="29">
        <v>2</v>
      </c>
      <c r="D15" s="29"/>
      <c r="E15" s="29"/>
      <c r="F15" s="29"/>
      <c r="G15" s="29"/>
      <c r="H15" s="29"/>
      <c r="I15" s="29"/>
      <c r="J15" s="29"/>
      <c r="K15" s="29"/>
      <c r="L15" s="18" t="s">
        <v>10</v>
      </c>
    </row>
    <row r="16" spans="1:12" ht="27" customHeight="1">
      <c r="A16" s="37" t="s">
        <v>74</v>
      </c>
      <c r="B16" s="31">
        <v>1</v>
      </c>
      <c r="C16" s="29"/>
      <c r="D16" s="29">
        <v>1</v>
      </c>
      <c r="E16" s="29"/>
      <c r="F16" s="38"/>
      <c r="G16" s="29"/>
      <c r="H16" s="29"/>
      <c r="I16" s="29"/>
      <c r="J16" s="29"/>
      <c r="K16" s="38"/>
      <c r="L16" s="18" t="s">
        <v>10</v>
      </c>
    </row>
    <row r="17" spans="1:12" ht="27" customHeight="1">
      <c r="A17" s="37" t="s">
        <v>75</v>
      </c>
      <c r="B17" s="31">
        <v>1</v>
      </c>
      <c r="C17" s="39"/>
      <c r="D17" s="29"/>
      <c r="E17" s="29"/>
      <c r="F17" s="40"/>
      <c r="G17" s="29"/>
      <c r="H17" s="29">
        <v>1</v>
      </c>
      <c r="I17" s="29"/>
      <c r="J17" s="29"/>
      <c r="K17" s="40"/>
      <c r="L17" s="18" t="s">
        <v>10</v>
      </c>
    </row>
    <row r="18" spans="1:12" ht="27" customHeight="1">
      <c r="A18" s="41" t="s">
        <v>76</v>
      </c>
      <c r="B18" s="31">
        <v>1</v>
      </c>
      <c r="C18" s="42"/>
      <c r="D18" s="29"/>
      <c r="E18" s="29"/>
      <c r="F18" s="29"/>
      <c r="G18" s="29"/>
      <c r="H18" s="29"/>
      <c r="I18" s="29">
        <v>1</v>
      </c>
      <c r="J18" s="29"/>
      <c r="K18" s="29"/>
      <c r="L18" s="71" t="s">
        <v>77</v>
      </c>
    </row>
    <row r="19" spans="1:12" ht="27" customHeight="1">
      <c r="A19" s="43" t="s">
        <v>78</v>
      </c>
      <c r="B19" s="31">
        <v>2</v>
      </c>
      <c r="C19" s="44">
        <v>2</v>
      </c>
      <c r="D19" s="38"/>
      <c r="E19" s="38"/>
      <c r="F19" s="38"/>
      <c r="G19" s="38"/>
      <c r="H19" s="38"/>
      <c r="I19" s="38"/>
      <c r="J19" s="38"/>
      <c r="K19" s="38"/>
      <c r="L19" s="71" t="s">
        <v>77</v>
      </c>
    </row>
    <row r="20" spans="1:12" ht="27" customHeight="1">
      <c r="A20" s="56" t="s">
        <v>79</v>
      </c>
      <c r="B20" s="45">
        <v>3</v>
      </c>
      <c r="C20" s="29">
        <v>2</v>
      </c>
      <c r="D20" s="29">
        <v>1</v>
      </c>
      <c r="E20" s="29"/>
      <c r="F20" s="29"/>
      <c r="G20" s="29"/>
      <c r="H20" s="29"/>
      <c r="I20" s="29"/>
      <c r="J20" s="29"/>
      <c r="K20" s="29"/>
      <c r="L20" s="71" t="s">
        <v>77</v>
      </c>
    </row>
    <row r="21" spans="1:12" s="23" customFormat="1" ht="27" customHeight="1">
      <c r="A21" s="46" t="s">
        <v>80</v>
      </c>
      <c r="B21" s="45">
        <v>1</v>
      </c>
      <c r="C21" s="29"/>
      <c r="D21" s="29"/>
      <c r="E21" s="29"/>
      <c r="F21" s="29">
        <v>1</v>
      </c>
      <c r="G21" s="29"/>
      <c r="H21" s="29"/>
      <c r="I21" s="29"/>
      <c r="J21" s="29"/>
      <c r="K21" s="29"/>
      <c r="L21" s="72" t="s">
        <v>48</v>
      </c>
    </row>
    <row r="22" spans="1:254" ht="27" customHeight="1">
      <c r="A22" s="47" t="s">
        <v>81</v>
      </c>
      <c r="B22" s="45">
        <v>2</v>
      </c>
      <c r="C22" s="29">
        <v>1</v>
      </c>
      <c r="D22" s="29">
        <v>1</v>
      </c>
      <c r="E22" s="29"/>
      <c r="F22" s="29"/>
      <c r="G22" s="29"/>
      <c r="H22" s="29"/>
      <c r="I22" s="29"/>
      <c r="J22" s="29"/>
      <c r="K22" s="29"/>
      <c r="L22" s="18" t="s">
        <v>48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12" ht="27" customHeight="1">
      <c r="A23" s="48" t="s">
        <v>82</v>
      </c>
      <c r="B23" s="30">
        <v>1</v>
      </c>
      <c r="C23" s="42">
        <v>1</v>
      </c>
      <c r="D23" s="29"/>
      <c r="E23" s="29"/>
      <c r="F23" s="42"/>
      <c r="G23" s="29"/>
      <c r="H23" s="29"/>
      <c r="I23" s="29"/>
      <c r="J23" s="29"/>
      <c r="K23" s="29"/>
      <c r="L23" s="18" t="s">
        <v>31</v>
      </c>
    </row>
    <row r="24" spans="1:12" ht="27" customHeight="1">
      <c r="A24" s="49" t="s">
        <v>83</v>
      </c>
      <c r="B24" s="31">
        <v>2</v>
      </c>
      <c r="C24" s="42"/>
      <c r="D24" s="29"/>
      <c r="E24" s="29"/>
      <c r="F24" s="29"/>
      <c r="G24" s="29">
        <v>1</v>
      </c>
      <c r="H24" s="29"/>
      <c r="I24" s="29"/>
      <c r="J24" s="29">
        <v>1</v>
      </c>
      <c r="K24" s="38"/>
      <c r="L24" s="18" t="s">
        <v>31</v>
      </c>
    </row>
    <row r="25" spans="1:12" ht="27" customHeight="1">
      <c r="A25" s="49" t="s">
        <v>84</v>
      </c>
      <c r="B25" s="45">
        <v>2</v>
      </c>
      <c r="C25" s="42">
        <v>1</v>
      </c>
      <c r="D25" s="29"/>
      <c r="E25" s="29"/>
      <c r="F25" s="29"/>
      <c r="G25" s="29"/>
      <c r="H25" s="29"/>
      <c r="I25" s="29"/>
      <c r="J25" s="29">
        <v>1</v>
      </c>
      <c r="K25" s="38"/>
      <c r="L25" s="18" t="s">
        <v>31</v>
      </c>
    </row>
    <row r="26" spans="1:12" s="23" customFormat="1" ht="27" customHeight="1">
      <c r="A26" s="49" t="s">
        <v>85</v>
      </c>
      <c r="B26" s="45">
        <v>3</v>
      </c>
      <c r="C26" s="42">
        <v>1</v>
      </c>
      <c r="D26" s="29"/>
      <c r="E26" s="29"/>
      <c r="F26" s="29"/>
      <c r="G26" s="29">
        <v>1</v>
      </c>
      <c r="H26" s="29">
        <v>1</v>
      </c>
      <c r="I26" s="29"/>
      <c r="J26" s="29"/>
      <c r="K26" s="29"/>
      <c r="L26" s="18" t="s">
        <v>31</v>
      </c>
    </row>
    <row r="27" spans="1:12" ht="27" customHeight="1">
      <c r="A27" s="50" t="s">
        <v>86</v>
      </c>
      <c r="B27" s="51">
        <v>1</v>
      </c>
      <c r="C27" s="40"/>
      <c r="D27" s="40">
        <v>1</v>
      </c>
      <c r="E27" s="40"/>
      <c r="F27" s="40"/>
      <c r="G27" s="40"/>
      <c r="H27" s="40"/>
      <c r="I27" s="40"/>
      <c r="J27" s="40"/>
      <c r="K27" s="40"/>
      <c r="L27" s="73" t="s">
        <v>50</v>
      </c>
    </row>
    <row r="28" spans="1:12" ht="27" customHeight="1">
      <c r="A28" s="32" t="s">
        <v>87</v>
      </c>
      <c r="B28" s="52">
        <v>2</v>
      </c>
      <c r="C28" s="29">
        <v>1</v>
      </c>
      <c r="D28" s="29">
        <v>1</v>
      </c>
      <c r="E28" s="29"/>
      <c r="F28" s="29"/>
      <c r="G28" s="29"/>
      <c r="H28" s="29"/>
      <c r="I28" s="29"/>
      <c r="J28" s="29"/>
      <c r="K28" s="29"/>
      <c r="L28" s="18" t="s">
        <v>50</v>
      </c>
    </row>
    <row r="29" spans="1:12" ht="27" customHeight="1">
      <c r="A29" s="53" t="s">
        <v>88</v>
      </c>
      <c r="B29" s="54">
        <v>2</v>
      </c>
      <c r="C29" s="55">
        <v>2</v>
      </c>
      <c r="D29" s="55"/>
      <c r="E29" s="55"/>
      <c r="F29" s="55"/>
      <c r="G29" s="55"/>
      <c r="H29" s="55"/>
      <c r="I29" s="55"/>
      <c r="J29" s="55"/>
      <c r="K29" s="55"/>
      <c r="L29" s="74" t="s">
        <v>52</v>
      </c>
    </row>
    <row r="30" spans="1:12" ht="27" customHeight="1">
      <c r="A30" s="56" t="s">
        <v>89</v>
      </c>
      <c r="B30" s="57">
        <v>1</v>
      </c>
      <c r="C30" s="29"/>
      <c r="D30" s="29">
        <v>1</v>
      </c>
      <c r="E30" s="29"/>
      <c r="F30" s="29"/>
      <c r="G30" s="29"/>
      <c r="H30" s="29"/>
      <c r="I30" s="29"/>
      <c r="J30" s="29"/>
      <c r="K30" s="29"/>
      <c r="L30" s="18" t="s">
        <v>52</v>
      </c>
    </row>
    <row r="31" spans="1:12" ht="27" customHeight="1">
      <c r="A31" s="56" t="s">
        <v>90</v>
      </c>
      <c r="B31" s="57">
        <v>2</v>
      </c>
      <c r="C31" s="38"/>
      <c r="D31" s="38"/>
      <c r="E31" s="38"/>
      <c r="F31" s="38"/>
      <c r="G31" s="38"/>
      <c r="H31" s="38">
        <v>1</v>
      </c>
      <c r="I31" s="38"/>
      <c r="J31" s="29">
        <v>1</v>
      </c>
      <c r="K31" s="63"/>
      <c r="L31" s="18" t="s">
        <v>52</v>
      </c>
    </row>
    <row r="32" spans="1:12" ht="27" customHeight="1">
      <c r="A32" s="32" t="s">
        <v>91</v>
      </c>
      <c r="B32" s="166">
        <v>2</v>
      </c>
      <c r="C32" s="168">
        <v>2</v>
      </c>
      <c r="D32" s="168"/>
      <c r="E32" s="168"/>
      <c r="F32" s="168"/>
      <c r="G32" s="168"/>
      <c r="H32" s="168"/>
      <c r="I32" s="168"/>
      <c r="J32" s="169"/>
      <c r="K32" s="169"/>
      <c r="L32" s="18" t="s">
        <v>92</v>
      </c>
    </row>
    <row r="33" spans="1:12" ht="27" customHeight="1">
      <c r="A33" s="32" t="s">
        <v>93</v>
      </c>
      <c r="B33" s="167"/>
      <c r="C33" s="168"/>
      <c r="D33" s="168"/>
      <c r="E33" s="168"/>
      <c r="F33" s="168"/>
      <c r="G33" s="168"/>
      <c r="H33" s="168"/>
      <c r="I33" s="168"/>
      <c r="J33" s="170"/>
      <c r="K33" s="170"/>
      <c r="L33" s="18" t="s">
        <v>92</v>
      </c>
    </row>
    <row r="34" spans="1:12" ht="27" customHeight="1">
      <c r="A34" s="49" t="s">
        <v>94</v>
      </c>
      <c r="B34" s="31">
        <v>1</v>
      </c>
      <c r="C34" s="42">
        <v>1</v>
      </c>
      <c r="D34" s="29"/>
      <c r="E34" s="29"/>
      <c r="F34" s="29"/>
      <c r="G34" s="29"/>
      <c r="H34" s="29"/>
      <c r="I34" s="29"/>
      <c r="J34" s="29"/>
      <c r="K34" s="29"/>
      <c r="L34" s="18" t="s">
        <v>92</v>
      </c>
    </row>
    <row r="35" spans="1:12" ht="27" customHeight="1">
      <c r="A35" s="58" t="s">
        <v>95</v>
      </c>
      <c r="B35" s="31">
        <v>1</v>
      </c>
      <c r="C35" s="29"/>
      <c r="D35" s="29"/>
      <c r="E35" s="29"/>
      <c r="F35" s="29"/>
      <c r="G35" s="29"/>
      <c r="H35" s="29"/>
      <c r="I35" s="29"/>
      <c r="J35" s="29">
        <v>1</v>
      </c>
      <c r="K35" s="29"/>
      <c r="L35" s="18" t="s">
        <v>92</v>
      </c>
    </row>
    <row r="36" spans="1:12" ht="27" customHeight="1">
      <c r="A36" s="59" t="s">
        <v>96</v>
      </c>
      <c r="B36" s="31">
        <v>1</v>
      </c>
      <c r="C36" s="42"/>
      <c r="D36" s="29"/>
      <c r="E36" s="29"/>
      <c r="F36" s="29">
        <v>1</v>
      </c>
      <c r="G36" s="29"/>
      <c r="H36" s="29"/>
      <c r="I36" s="29"/>
      <c r="J36" s="29"/>
      <c r="K36" s="29"/>
      <c r="L36" s="18" t="s">
        <v>92</v>
      </c>
    </row>
    <row r="37" spans="1:12" ht="27" customHeight="1">
      <c r="A37" s="59" t="s">
        <v>97</v>
      </c>
      <c r="B37" s="31">
        <v>1</v>
      </c>
      <c r="C37" s="60">
        <v>1</v>
      </c>
      <c r="D37" s="55"/>
      <c r="E37" s="55"/>
      <c r="F37" s="55"/>
      <c r="G37" s="55"/>
      <c r="H37" s="55"/>
      <c r="I37" s="55"/>
      <c r="J37" s="55"/>
      <c r="K37" s="55"/>
      <c r="L37" s="18" t="s">
        <v>92</v>
      </c>
    </row>
    <row r="38" spans="1:12" ht="27" customHeight="1">
      <c r="A38" s="61" t="s">
        <v>98</v>
      </c>
      <c r="B38" s="31">
        <v>1</v>
      </c>
      <c r="C38" s="44"/>
      <c r="D38" s="38"/>
      <c r="E38" s="38"/>
      <c r="F38" s="38">
        <v>1</v>
      </c>
      <c r="G38" s="38"/>
      <c r="H38" s="38"/>
      <c r="I38" s="38"/>
      <c r="J38" s="38"/>
      <c r="K38" s="38"/>
      <c r="L38" s="75" t="s">
        <v>99</v>
      </c>
    </row>
    <row r="39" spans="1:12" s="23" customFormat="1" ht="27" customHeight="1">
      <c r="A39" s="46" t="s">
        <v>100</v>
      </c>
      <c r="B39" s="45">
        <v>2</v>
      </c>
      <c r="C39" s="42"/>
      <c r="D39" s="29">
        <v>1</v>
      </c>
      <c r="E39" s="29"/>
      <c r="F39" s="29"/>
      <c r="G39" s="29"/>
      <c r="H39" s="29"/>
      <c r="I39" s="29"/>
      <c r="J39" s="29">
        <v>1</v>
      </c>
      <c r="K39" s="29"/>
      <c r="L39" s="18" t="s">
        <v>101</v>
      </c>
    </row>
    <row r="40" spans="1:12" ht="27" customHeight="1">
      <c r="A40" s="62" t="s">
        <v>102</v>
      </c>
      <c r="B40" s="34">
        <v>1</v>
      </c>
      <c r="C40" s="63"/>
      <c r="D40" s="63">
        <v>1</v>
      </c>
      <c r="E40" s="63"/>
      <c r="F40" s="63"/>
      <c r="G40" s="63"/>
      <c r="H40" s="63"/>
      <c r="I40" s="63"/>
      <c r="J40" s="63"/>
      <c r="K40" s="76"/>
      <c r="L40" s="72" t="s">
        <v>101</v>
      </c>
    </row>
    <row r="41" spans="1:12" ht="27" customHeight="1">
      <c r="A41" s="32" t="s">
        <v>103</v>
      </c>
      <c r="B41" s="64">
        <v>5</v>
      </c>
      <c r="C41" s="40">
        <v>2</v>
      </c>
      <c r="D41" s="40">
        <v>1</v>
      </c>
      <c r="E41" s="40">
        <v>1</v>
      </c>
      <c r="F41" s="40"/>
      <c r="G41" s="40">
        <v>1</v>
      </c>
      <c r="H41" s="40"/>
      <c r="I41" s="40"/>
      <c r="J41" s="40"/>
      <c r="K41" s="40"/>
      <c r="L41" s="18" t="s">
        <v>104</v>
      </c>
    </row>
    <row r="42" spans="1:12" ht="27" customHeight="1">
      <c r="A42" s="65" t="s">
        <v>105</v>
      </c>
      <c r="B42" s="66">
        <v>6</v>
      </c>
      <c r="C42" s="29">
        <v>4</v>
      </c>
      <c r="D42" s="29">
        <v>1</v>
      </c>
      <c r="E42" s="29"/>
      <c r="F42" s="29"/>
      <c r="G42" s="29"/>
      <c r="H42" s="29"/>
      <c r="I42" s="29">
        <v>1</v>
      </c>
      <c r="J42" s="29"/>
      <c r="K42" s="29"/>
      <c r="L42" s="18" t="s">
        <v>54</v>
      </c>
    </row>
    <row r="43" spans="1:12" ht="27" customHeight="1">
      <c r="A43" s="65" t="s">
        <v>106</v>
      </c>
      <c r="B43" s="66">
        <v>1</v>
      </c>
      <c r="C43" s="29">
        <v>1</v>
      </c>
      <c r="D43" s="29"/>
      <c r="E43" s="29"/>
      <c r="F43" s="29"/>
      <c r="G43" s="29"/>
      <c r="H43" s="29"/>
      <c r="I43" s="29"/>
      <c r="J43" s="29"/>
      <c r="K43" s="29"/>
      <c r="L43" s="18" t="s">
        <v>54</v>
      </c>
    </row>
    <row r="44" spans="1:12" ht="27" customHeight="1">
      <c r="A44" s="67" t="s">
        <v>107</v>
      </c>
      <c r="B44" s="68">
        <v>1</v>
      </c>
      <c r="C44" s="55"/>
      <c r="D44" s="55"/>
      <c r="E44" s="55"/>
      <c r="F44" s="69"/>
      <c r="G44" s="55">
        <v>1</v>
      </c>
      <c r="H44" s="55"/>
      <c r="I44" s="55"/>
      <c r="J44" s="55"/>
      <c r="K44" s="69"/>
      <c r="L44" s="74" t="s">
        <v>108</v>
      </c>
    </row>
    <row r="45" spans="1:12" ht="27" customHeight="1">
      <c r="A45" s="32" t="s">
        <v>109</v>
      </c>
      <c r="B45" s="31">
        <v>3</v>
      </c>
      <c r="C45" s="29">
        <v>2</v>
      </c>
      <c r="D45" s="29"/>
      <c r="E45" s="29"/>
      <c r="F45" s="38"/>
      <c r="G45" s="29"/>
      <c r="H45" s="29"/>
      <c r="I45" s="77"/>
      <c r="J45" s="29">
        <v>1</v>
      </c>
      <c r="K45" s="42"/>
      <c r="L45" s="18" t="s">
        <v>110</v>
      </c>
    </row>
    <row r="46" spans="1:12" ht="27" customHeight="1">
      <c r="A46" s="32" t="s">
        <v>111</v>
      </c>
      <c r="B46" s="31">
        <v>1</v>
      </c>
      <c r="C46" s="29">
        <v>1</v>
      </c>
      <c r="D46" s="29"/>
      <c r="E46" s="29"/>
      <c r="F46" s="29"/>
      <c r="G46" s="29"/>
      <c r="H46" s="29"/>
      <c r="I46" s="29"/>
      <c r="J46" s="29"/>
      <c r="K46" s="29"/>
      <c r="L46" s="18" t="s">
        <v>110</v>
      </c>
    </row>
    <row r="47" spans="1:12" ht="27" customHeight="1">
      <c r="A47" s="32" t="s">
        <v>112</v>
      </c>
      <c r="B47" s="31">
        <v>3</v>
      </c>
      <c r="C47" s="29">
        <v>1</v>
      </c>
      <c r="D47" s="29">
        <v>1</v>
      </c>
      <c r="E47" s="29">
        <v>1</v>
      </c>
      <c r="F47" s="29"/>
      <c r="G47" s="29"/>
      <c r="H47" s="29"/>
      <c r="I47" s="29"/>
      <c r="J47" s="29"/>
      <c r="K47" s="29"/>
      <c r="L47" s="18" t="s">
        <v>110</v>
      </c>
    </row>
    <row r="48" spans="1:12" ht="27" customHeight="1">
      <c r="A48" s="65" t="s">
        <v>113</v>
      </c>
      <c r="B48" s="31">
        <v>1</v>
      </c>
      <c r="C48" s="29"/>
      <c r="D48" s="29">
        <v>1</v>
      </c>
      <c r="E48" s="29"/>
      <c r="F48" s="29"/>
      <c r="G48" s="29"/>
      <c r="H48" s="29"/>
      <c r="I48" s="29"/>
      <c r="J48" s="29"/>
      <c r="K48" s="29"/>
      <c r="L48" s="18" t="s">
        <v>56</v>
      </c>
    </row>
    <row r="49" spans="1:12" ht="27" customHeight="1">
      <c r="A49" s="46" t="s">
        <v>114</v>
      </c>
      <c r="B49" s="31">
        <v>1</v>
      </c>
      <c r="C49" s="29">
        <v>1</v>
      </c>
      <c r="D49" s="29"/>
      <c r="E49" s="70"/>
      <c r="F49" s="70"/>
      <c r="G49" s="70"/>
      <c r="H49" s="70"/>
      <c r="I49" s="70"/>
      <c r="J49" s="70"/>
      <c r="K49" s="70"/>
      <c r="L49" s="18" t="s">
        <v>56</v>
      </c>
    </row>
    <row r="50" spans="1:12" ht="27" customHeight="1">
      <c r="A50" s="32" t="s">
        <v>115</v>
      </c>
      <c r="B50" s="31">
        <v>2</v>
      </c>
      <c r="C50" s="29">
        <v>2</v>
      </c>
      <c r="D50" s="29"/>
      <c r="E50" s="29"/>
      <c r="F50" s="38"/>
      <c r="G50" s="38"/>
      <c r="H50" s="38"/>
      <c r="I50" s="38"/>
      <c r="J50" s="38"/>
      <c r="K50" s="38"/>
      <c r="L50" s="71" t="s">
        <v>58</v>
      </c>
    </row>
    <row r="51" spans="1:12" ht="27" customHeight="1">
      <c r="A51" s="32" t="s">
        <v>116</v>
      </c>
      <c r="B51" s="31">
        <v>1</v>
      </c>
      <c r="C51" s="29">
        <v>1</v>
      </c>
      <c r="D51" s="29"/>
      <c r="E51" s="29"/>
      <c r="F51" s="40"/>
      <c r="G51" s="40"/>
      <c r="H51" s="40"/>
      <c r="I51" s="40"/>
      <c r="J51" s="40"/>
      <c r="K51" s="40"/>
      <c r="L51" s="71" t="s">
        <v>117</v>
      </c>
    </row>
    <row r="52" spans="1:12" ht="27" customHeight="1">
      <c r="A52" s="71" t="s">
        <v>15</v>
      </c>
      <c r="B52" s="7">
        <f>SUM(B4:B51)</f>
        <v>101</v>
      </c>
      <c r="C52" s="7">
        <f>SUM(C4:C51)</f>
        <v>48</v>
      </c>
      <c r="D52" s="7">
        <f aca="true" t="shared" si="0" ref="D52:K52">SUM(D4:D51)</f>
        <v>23</v>
      </c>
      <c r="E52" s="7">
        <f t="shared" si="0"/>
        <v>3</v>
      </c>
      <c r="F52" s="7">
        <f t="shared" si="0"/>
        <v>5</v>
      </c>
      <c r="G52" s="7">
        <f t="shared" si="0"/>
        <v>5</v>
      </c>
      <c r="H52" s="7">
        <f t="shared" si="0"/>
        <v>5</v>
      </c>
      <c r="I52" s="7">
        <f t="shared" si="0"/>
        <v>3</v>
      </c>
      <c r="J52" s="7">
        <f t="shared" si="0"/>
        <v>7</v>
      </c>
      <c r="K52" s="7">
        <f t="shared" si="0"/>
        <v>2</v>
      </c>
      <c r="L52" s="7"/>
    </row>
  </sheetData>
  <sheetProtection/>
  <mergeCells count="25">
    <mergeCell ref="J13:J14"/>
    <mergeCell ref="J32:J33"/>
    <mergeCell ref="K13:K14"/>
    <mergeCell ref="K32:K33"/>
    <mergeCell ref="H13:H14"/>
    <mergeCell ref="H32:H33"/>
    <mergeCell ref="I13:I14"/>
    <mergeCell ref="I32:I33"/>
    <mergeCell ref="F13:F14"/>
    <mergeCell ref="F32:F33"/>
    <mergeCell ref="G13:G14"/>
    <mergeCell ref="G32:G33"/>
    <mergeCell ref="D13:D14"/>
    <mergeCell ref="D32:D33"/>
    <mergeCell ref="E13:E14"/>
    <mergeCell ref="E32:E33"/>
    <mergeCell ref="B13:B14"/>
    <mergeCell ref="B32:B33"/>
    <mergeCell ref="C13:C14"/>
    <mergeCell ref="C32:C33"/>
    <mergeCell ref="A1:L1"/>
    <mergeCell ref="C2:K2"/>
    <mergeCell ref="A2:A3"/>
    <mergeCell ref="B2:B3"/>
    <mergeCell ref="L2:L3"/>
  </mergeCells>
  <printOptions horizontalCentered="1"/>
  <pageMargins left="0.34930555555555554" right="0.15694444444444444" top="0.07847222222222222" bottom="0.3104166666666667" header="0.5076388888888889" footer="0.3104166666666667"/>
  <pageSetup horizontalDpi="600" verticalDpi="600" orientation="portrait" paperSize="9" scale="99"/>
  <rowBreaks count="1" manualBreakCount="1">
    <brk id="27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ySplit="3" topLeftCell="BM4" activePane="bottomLeft" state="frozen"/>
      <selection pane="topLeft" activeCell="A1" sqref="A1"/>
      <selection pane="bottomLeft" activeCell="A42" sqref="A4:A42"/>
    </sheetView>
  </sheetViews>
  <sheetFormatPr defaultColWidth="9.00390625" defaultRowHeight="14.25"/>
  <cols>
    <col min="1" max="1" width="22.375" style="3" customWidth="1"/>
    <col min="2" max="2" width="11.875" style="3" customWidth="1"/>
    <col min="3" max="3" width="12.125" style="3" customWidth="1"/>
    <col min="4" max="4" width="12.50390625" style="3" customWidth="1"/>
    <col min="5" max="5" width="13.125" style="3" customWidth="1"/>
    <col min="6" max="16384" width="9.00390625" style="3" customWidth="1"/>
  </cols>
  <sheetData>
    <row r="1" spans="1:5" ht="47.25" customHeight="1">
      <c r="A1" s="171" t="s">
        <v>118</v>
      </c>
      <c r="B1" s="171"/>
      <c r="C1" s="171"/>
      <c r="D1" s="171"/>
      <c r="E1" s="171"/>
    </row>
    <row r="2" spans="1:5" ht="25.5" customHeight="1">
      <c r="A2" s="174" t="s">
        <v>119</v>
      </c>
      <c r="B2" s="152" t="s">
        <v>2</v>
      </c>
      <c r="C2" s="172" t="s">
        <v>3</v>
      </c>
      <c r="D2" s="173"/>
      <c r="E2" s="188" t="s">
        <v>4</v>
      </c>
    </row>
    <row r="3" spans="1:5" ht="30" customHeight="1">
      <c r="A3" s="175"/>
      <c r="B3" s="153"/>
      <c r="C3" s="4" t="s">
        <v>120</v>
      </c>
      <c r="D3" s="4" t="s">
        <v>121</v>
      </c>
      <c r="E3" s="188"/>
    </row>
    <row r="4" spans="1:5" s="1" customFormat="1" ht="27" customHeight="1">
      <c r="A4" s="7" t="s">
        <v>122</v>
      </c>
      <c r="B4" s="5">
        <f>SUM(C4:D4)</f>
        <v>3</v>
      </c>
      <c r="C4" s="6">
        <v>3</v>
      </c>
      <c r="D4" s="6"/>
      <c r="E4" s="7" t="s">
        <v>10</v>
      </c>
    </row>
    <row r="5" spans="1:5" s="1" customFormat="1" ht="27" customHeight="1">
      <c r="A5" s="7" t="s">
        <v>123</v>
      </c>
      <c r="B5" s="8">
        <f>SUM(C5:D5)</f>
        <v>2</v>
      </c>
      <c r="C5" s="6">
        <v>2</v>
      </c>
      <c r="D5" s="6"/>
      <c r="E5" s="7" t="s">
        <v>10</v>
      </c>
    </row>
    <row r="6" spans="1:5" s="1" customFormat="1" ht="27" customHeight="1">
      <c r="A6" s="7" t="s">
        <v>124</v>
      </c>
      <c r="B6" s="8">
        <f>SUM(C6:D6)</f>
        <v>2</v>
      </c>
      <c r="C6" s="6">
        <v>2</v>
      </c>
      <c r="D6" s="6"/>
      <c r="E6" s="7" t="s">
        <v>10</v>
      </c>
    </row>
    <row r="7" spans="1:5" s="2" customFormat="1" ht="27" customHeight="1">
      <c r="A7" s="7" t="s">
        <v>125</v>
      </c>
      <c r="B7" s="176">
        <f>SUM(C7:D8)</f>
        <v>3</v>
      </c>
      <c r="C7" s="178">
        <v>3</v>
      </c>
      <c r="D7" s="184"/>
      <c r="E7" s="189" t="s">
        <v>10</v>
      </c>
    </row>
    <row r="8" spans="1:5" s="2" customFormat="1" ht="27" customHeight="1">
      <c r="A8" s="7" t="s">
        <v>126</v>
      </c>
      <c r="B8" s="177"/>
      <c r="C8" s="178"/>
      <c r="D8" s="185"/>
      <c r="E8" s="190"/>
    </row>
    <row r="9" spans="1:5" s="1" customFormat="1" ht="27" customHeight="1">
      <c r="A9" s="194" t="s">
        <v>127</v>
      </c>
      <c r="B9" s="6">
        <f aca="true" t="shared" si="0" ref="B9:B14">SUM(C9:D9)</f>
        <v>1</v>
      </c>
      <c r="C9" s="9">
        <v>1</v>
      </c>
      <c r="D9" s="6"/>
      <c r="E9" s="7" t="s">
        <v>10</v>
      </c>
    </row>
    <row r="10" spans="1:5" s="1" customFormat="1" ht="24.75" customHeight="1">
      <c r="A10" s="195" t="s">
        <v>128</v>
      </c>
      <c r="B10" s="6">
        <f t="shared" si="0"/>
        <v>1</v>
      </c>
      <c r="C10" s="13">
        <v>1</v>
      </c>
      <c r="D10" s="13"/>
      <c r="E10" s="14" t="s">
        <v>10</v>
      </c>
    </row>
    <row r="11" spans="1:5" s="1" customFormat="1" ht="24.75" customHeight="1">
      <c r="A11" s="195" t="s">
        <v>129</v>
      </c>
      <c r="B11" s="6">
        <f t="shared" si="0"/>
        <v>1</v>
      </c>
      <c r="C11" s="13">
        <v>1</v>
      </c>
      <c r="D11" s="13"/>
      <c r="E11" s="14" t="s">
        <v>10</v>
      </c>
    </row>
    <row r="12" spans="1:5" s="1" customFormat="1" ht="24.75" customHeight="1">
      <c r="A12" s="195" t="s">
        <v>130</v>
      </c>
      <c r="B12" s="6">
        <f t="shared" si="0"/>
        <v>1</v>
      </c>
      <c r="C12" s="13">
        <v>1</v>
      </c>
      <c r="D12" s="13"/>
      <c r="E12" s="14" t="s">
        <v>10</v>
      </c>
    </row>
    <row r="13" spans="1:5" s="1" customFormat="1" ht="30.75" customHeight="1">
      <c r="A13" s="194" t="s">
        <v>131</v>
      </c>
      <c r="B13" s="6">
        <f t="shared" si="0"/>
        <v>1</v>
      </c>
      <c r="C13" s="13">
        <v>1</v>
      </c>
      <c r="D13" s="13"/>
      <c r="E13" s="14" t="s">
        <v>10</v>
      </c>
    </row>
    <row r="14" spans="1:5" s="1" customFormat="1" ht="30.75" customHeight="1">
      <c r="A14" s="194" t="s">
        <v>132</v>
      </c>
      <c r="B14" s="6">
        <f t="shared" si="0"/>
        <v>1</v>
      </c>
      <c r="C14" s="13">
        <v>1</v>
      </c>
      <c r="D14" s="13"/>
      <c r="E14" s="14" t="s">
        <v>10</v>
      </c>
    </row>
    <row r="15" spans="1:5" s="1" customFormat="1" ht="27" customHeight="1">
      <c r="A15" s="194" t="s">
        <v>133</v>
      </c>
      <c r="B15" s="6">
        <f aca="true" t="shared" si="1" ref="B15:B20">SUM(C15:D15)</f>
        <v>2</v>
      </c>
      <c r="C15" s="6">
        <v>1</v>
      </c>
      <c r="D15" s="6">
        <v>1</v>
      </c>
      <c r="E15" s="7" t="s">
        <v>48</v>
      </c>
    </row>
    <row r="16" spans="1:5" s="1" customFormat="1" ht="27" customHeight="1">
      <c r="A16" s="196" t="s">
        <v>134</v>
      </c>
      <c r="B16" s="6">
        <f t="shared" si="1"/>
        <v>1</v>
      </c>
      <c r="C16" s="6">
        <v>1</v>
      </c>
      <c r="D16" s="6"/>
      <c r="E16" s="7" t="s">
        <v>31</v>
      </c>
    </row>
    <row r="17" spans="1:5" s="1" customFormat="1" ht="27" customHeight="1">
      <c r="A17" s="196" t="s">
        <v>135</v>
      </c>
      <c r="B17" s="6">
        <f t="shared" si="1"/>
        <v>1</v>
      </c>
      <c r="C17" s="6"/>
      <c r="D17" s="6">
        <v>1</v>
      </c>
      <c r="E17" s="7" t="s">
        <v>31</v>
      </c>
    </row>
    <row r="18" spans="1:5" s="1" customFormat="1" ht="27" customHeight="1">
      <c r="A18" s="196" t="s">
        <v>136</v>
      </c>
      <c r="B18" s="6">
        <f t="shared" si="1"/>
        <v>1</v>
      </c>
      <c r="C18" s="6">
        <v>1</v>
      </c>
      <c r="D18" s="6"/>
      <c r="E18" s="10" t="s">
        <v>52</v>
      </c>
    </row>
    <row r="19" spans="1:5" s="1" customFormat="1" ht="27" customHeight="1">
      <c r="A19" s="197" t="s">
        <v>137</v>
      </c>
      <c r="B19" s="6">
        <f t="shared" si="1"/>
        <v>1</v>
      </c>
      <c r="C19" s="6"/>
      <c r="D19" s="6">
        <v>1</v>
      </c>
      <c r="E19" s="10" t="s">
        <v>52</v>
      </c>
    </row>
    <row r="20" spans="1:5" s="1" customFormat="1" ht="27" customHeight="1">
      <c r="A20" s="198" t="s">
        <v>138</v>
      </c>
      <c r="B20" s="6">
        <f t="shared" si="1"/>
        <v>2</v>
      </c>
      <c r="C20" s="6">
        <v>1</v>
      </c>
      <c r="D20" s="6">
        <v>1</v>
      </c>
      <c r="E20" s="10" t="s">
        <v>50</v>
      </c>
    </row>
    <row r="21" spans="1:5" s="1" customFormat="1" ht="27" customHeight="1">
      <c r="A21" s="197" t="s">
        <v>139</v>
      </c>
      <c r="B21" s="178">
        <f>SUM(C21:D22)</f>
        <v>4</v>
      </c>
      <c r="C21" s="178">
        <v>3</v>
      </c>
      <c r="D21" s="184">
        <v>1</v>
      </c>
      <c r="E21" s="189" t="s">
        <v>92</v>
      </c>
    </row>
    <row r="22" spans="1:5" s="1" customFormat="1" ht="27" customHeight="1">
      <c r="A22" s="199" t="s">
        <v>140</v>
      </c>
      <c r="B22" s="178"/>
      <c r="C22" s="178"/>
      <c r="D22" s="185"/>
      <c r="E22" s="190"/>
    </row>
    <row r="23" spans="1:5" s="1" customFormat="1" ht="27" customHeight="1">
      <c r="A23" s="200" t="s">
        <v>141</v>
      </c>
      <c r="B23" s="6">
        <f>SUM(C23:D23)</f>
        <v>2</v>
      </c>
      <c r="C23" s="6">
        <v>1</v>
      </c>
      <c r="D23" s="11">
        <v>1</v>
      </c>
      <c r="E23" s="15" t="s">
        <v>92</v>
      </c>
    </row>
    <row r="24" spans="1:5" s="1" customFormat="1" ht="27" customHeight="1">
      <c r="A24" s="18" t="s">
        <v>142</v>
      </c>
      <c r="B24" s="179">
        <f>SUM(C24:D25)</f>
        <v>4</v>
      </c>
      <c r="C24" s="178">
        <v>2</v>
      </c>
      <c r="D24" s="184">
        <v>2</v>
      </c>
      <c r="E24" s="191" t="s">
        <v>92</v>
      </c>
    </row>
    <row r="25" spans="1:5" s="1" customFormat="1" ht="27" customHeight="1">
      <c r="A25" s="18" t="s">
        <v>143</v>
      </c>
      <c r="B25" s="179"/>
      <c r="C25" s="178"/>
      <c r="D25" s="185"/>
      <c r="E25" s="192"/>
    </row>
    <row r="26" spans="1:5" s="1" customFormat="1" ht="27" customHeight="1">
      <c r="A26" s="74" t="s">
        <v>144</v>
      </c>
      <c r="B26" s="6">
        <f aca="true" t="shared" si="2" ref="B26:B31">SUM(C26:D26)</f>
        <v>1</v>
      </c>
      <c r="C26" s="6">
        <v>1</v>
      </c>
      <c r="D26" s="11" t="s">
        <v>43</v>
      </c>
      <c r="E26" s="7" t="s">
        <v>99</v>
      </c>
    </row>
    <row r="27" spans="1:5" s="1" customFormat="1" ht="27" customHeight="1">
      <c r="A27" s="74" t="s">
        <v>145</v>
      </c>
      <c r="B27" s="6">
        <v>1</v>
      </c>
      <c r="C27" s="6">
        <v>1</v>
      </c>
      <c r="D27" s="11"/>
      <c r="E27" s="7" t="s">
        <v>99</v>
      </c>
    </row>
    <row r="28" spans="1:5" s="1" customFormat="1" ht="27" customHeight="1">
      <c r="A28" s="72" t="s">
        <v>146</v>
      </c>
      <c r="B28" s="178">
        <f>SUM(C28:D29)</f>
        <v>4</v>
      </c>
      <c r="C28" s="178">
        <v>3</v>
      </c>
      <c r="D28" s="178">
        <v>1</v>
      </c>
      <c r="E28" s="193" t="s">
        <v>101</v>
      </c>
    </row>
    <row r="29" spans="1:5" s="1" customFormat="1" ht="27" customHeight="1">
      <c r="A29" s="73" t="s">
        <v>147</v>
      </c>
      <c r="B29" s="178"/>
      <c r="C29" s="178"/>
      <c r="D29" s="178"/>
      <c r="E29" s="193"/>
    </row>
    <row r="30" spans="1:5" s="1" customFormat="1" ht="27" customHeight="1">
      <c r="A30" s="73" t="s">
        <v>148</v>
      </c>
      <c r="B30" s="6">
        <f t="shared" si="2"/>
        <v>1</v>
      </c>
      <c r="C30" s="6">
        <v>1</v>
      </c>
      <c r="D30" s="6"/>
      <c r="E30" s="7" t="s">
        <v>101</v>
      </c>
    </row>
    <row r="31" spans="1:5" s="1" customFormat="1" ht="27" customHeight="1">
      <c r="A31" s="73" t="s">
        <v>149</v>
      </c>
      <c r="B31" s="16">
        <f t="shared" si="2"/>
        <v>1</v>
      </c>
      <c r="C31" s="6">
        <v>1</v>
      </c>
      <c r="D31" s="6" t="s">
        <v>43</v>
      </c>
      <c r="E31" s="7" t="s">
        <v>101</v>
      </c>
    </row>
    <row r="32" spans="1:5" s="1" customFormat="1" ht="27" customHeight="1">
      <c r="A32" s="18" t="s">
        <v>150</v>
      </c>
      <c r="B32" s="180">
        <f>SUM(C32:D33)</f>
        <v>3</v>
      </c>
      <c r="C32" s="183">
        <v>2</v>
      </c>
      <c r="D32" s="186">
        <v>1</v>
      </c>
      <c r="E32" s="189" t="s">
        <v>54</v>
      </c>
    </row>
    <row r="33" spans="1:5" s="1" customFormat="1" ht="27" customHeight="1">
      <c r="A33" s="18" t="s">
        <v>151</v>
      </c>
      <c r="B33" s="181"/>
      <c r="C33" s="183"/>
      <c r="D33" s="187"/>
      <c r="E33" s="190"/>
    </row>
    <row r="34" spans="1:5" s="1" customFormat="1" ht="27" customHeight="1">
      <c r="A34" s="18" t="s">
        <v>152</v>
      </c>
      <c r="B34" s="19">
        <f>SUM(C34:D34)</f>
        <v>2</v>
      </c>
      <c r="C34" s="13">
        <v>2</v>
      </c>
      <c r="D34" s="17"/>
      <c r="E34" s="20" t="s">
        <v>54</v>
      </c>
    </row>
    <row r="35" spans="1:5" s="1" customFormat="1" ht="27" customHeight="1">
      <c r="A35" s="18" t="s">
        <v>153</v>
      </c>
      <c r="B35" s="180">
        <f>SUM(C35:D36)</f>
        <v>3</v>
      </c>
      <c r="C35" s="183">
        <v>3</v>
      </c>
      <c r="D35" s="186"/>
      <c r="E35" s="189" t="s">
        <v>104</v>
      </c>
    </row>
    <row r="36" spans="1:5" s="1" customFormat="1" ht="27" customHeight="1">
      <c r="A36" s="18" t="s">
        <v>154</v>
      </c>
      <c r="B36" s="181"/>
      <c r="C36" s="183"/>
      <c r="D36" s="187"/>
      <c r="E36" s="190"/>
    </row>
    <row r="37" spans="1:5" s="1" customFormat="1" ht="27" customHeight="1">
      <c r="A37" s="18" t="s">
        <v>155</v>
      </c>
      <c r="B37" s="21">
        <f aca="true" t="shared" si="3" ref="B37:B42">SUM(C37:D37)</f>
        <v>1</v>
      </c>
      <c r="C37" s="6">
        <v>1</v>
      </c>
      <c r="D37" s="6"/>
      <c r="E37" s="12" t="s">
        <v>108</v>
      </c>
    </row>
    <row r="38" spans="1:5" s="1" customFormat="1" ht="27" customHeight="1">
      <c r="A38" s="18" t="s">
        <v>156</v>
      </c>
      <c r="B38" s="182">
        <f>SUM(C38:D39)</f>
        <v>6</v>
      </c>
      <c r="C38" s="178">
        <v>3</v>
      </c>
      <c r="D38" s="184">
        <v>3</v>
      </c>
      <c r="E38" s="189" t="s">
        <v>110</v>
      </c>
    </row>
    <row r="39" spans="1:5" s="1" customFormat="1" ht="27" customHeight="1">
      <c r="A39" s="18" t="s">
        <v>157</v>
      </c>
      <c r="B39" s="182"/>
      <c r="C39" s="184"/>
      <c r="D39" s="185"/>
      <c r="E39" s="190"/>
    </row>
    <row r="40" spans="1:5" s="1" customFormat="1" ht="27" customHeight="1">
      <c r="A40" s="18" t="s">
        <v>158</v>
      </c>
      <c r="B40" s="6">
        <f t="shared" si="3"/>
        <v>1</v>
      </c>
      <c r="C40" s="6"/>
      <c r="D40" s="11">
        <v>1</v>
      </c>
      <c r="E40" s="12" t="s">
        <v>110</v>
      </c>
    </row>
    <row r="41" spans="1:5" s="1" customFormat="1" ht="27" customHeight="1">
      <c r="A41" s="18" t="s">
        <v>159</v>
      </c>
      <c r="B41" s="6">
        <f t="shared" si="3"/>
        <v>1</v>
      </c>
      <c r="C41" s="11"/>
      <c r="D41" s="11">
        <v>1</v>
      </c>
      <c r="E41" s="12" t="s">
        <v>58</v>
      </c>
    </row>
    <row r="42" spans="1:5" ht="27" customHeight="1">
      <c r="A42" s="115" t="s">
        <v>15</v>
      </c>
      <c r="B42" s="6">
        <f t="shared" si="3"/>
        <v>59</v>
      </c>
      <c r="C42" s="17">
        <f>SUM(C4:C41)</f>
        <v>44</v>
      </c>
      <c r="D42" s="17">
        <f>SUM(D4:D41)</f>
        <v>15</v>
      </c>
      <c r="E42" s="22"/>
    </row>
  </sheetData>
  <sheetProtection/>
  <mergeCells count="33">
    <mergeCell ref="E38:E39"/>
    <mergeCell ref="D32:D33"/>
    <mergeCell ref="D35:D36"/>
    <mergeCell ref="D38:D39"/>
    <mergeCell ref="E2:E3"/>
    <mergeCell ref="E7:E8"/>
    <mergeCell ref="E21:E22"/>
    <mergeCell ref="E24:E25"/>
    <mergeCell ref="E28:E29"/>
    <mergeCell ref="E32:E33"/>
    <mergeCell ref="E35:E36"/>
    <mergeCell ref="D7:D8"/>
    <mergeCell ref="D21:D22"/>
    <mergeCell ref="D24:D25"/>
    <mergeCell ref="D28:D29"/>
    <mergeCell ref="B32:B33"/>
    <mergeCell ref="B35:B36"/>
    <mergeCell ref="B38:B39"/>
    <mergeCell ref="C7:C8"/>
    <mergeCell ref="C21:C22"/>
    <mergeCell ref="C24:C25"/>
    <mergeCell ref="C28:C29"/>
    <mergeCell ref="C32:C33"/>
    <mergeCell ref="C35:C36"/>
    <mergeCell ref="C38:C39"/>
    <mergeCell ref="B7:B8"/>
    <mergeCell ref="B21:B22"/>
    <mergeCell ref="B24:B25"/>
    <mergeCell ref="B28:B29"/>
    <mergeCell ref="A1:E1"/>
    <mergeCell ref="C2:D2"/>
    <mergeCell ref="A2:A3"/>
    <mergeCell ref="B2:B3"/>
  </mergeCells>
  <printOptions horizontalCentered="1"/>
  <pageMargins left="0.5506944444444445" right="0.5506944444444445" top="0.07847222222222222" bottom="0.7083333333333334" header="0.5076388888888889" footer="0.5076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2020-05-11T07:46:09Z</cp:lastPrinted>
  <dcterms:created xsi:type="dcterms:W3CDTF">2013-10-17T04:31:07Z</dcterms:created>
  <dcterms:modified xsi:type="dcterms:W3CDTF">2020-05-17T08:58:57Z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</Properties>
</file>