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<sst xmlns="http://schemas.openxmlformats.org/spreadsheetml/2006/main" count="164" uniqueCount="107">
  <si>
    <t>莆田市金融控股有限公司2020年公开招聘莆田市再担保公司企业员工笔试成绩及排名情况表</t>
  </si>
  <si>
    <t>序号</t>
  </si>
  <si>
    <t>职位</t>
  </si>
  <si>
    <t>姓名</t>
  </si>
  <si>
    <t>准考证号</t>
  </si>
  <si>
    <t>身份证后五位</t>
  </si>
  <si>
    <t>性别</t>
  </si>
  <si>
    <t>笔试成绩</t>
  </si>
  <si>
    <t>排名</t>
  </si>
  <si>
    <t>风险控制部业务专员</t>
  </si>
  <si>
    <t>林家宁</t>
  </si>
  <si>
    <t>202860006</t>
  </si>
  <si>
    <t>00610</t>
  </si>
  <si>
    <t>男</t>
  </si>
  <si>
    <t>郑宇敏</t>
  </si>
  <si>
    <t>202860003</t>
  </si>
  <si>
    <t>40024</t>
  </si>
  <si>
    <t>女</t>
  </si>
  <si>
    <t>方胥理</t>
  </si>
  <si>
    <t>202860002</t>
  </si>
  <si>
    <t>33110</t>
  </si>
  <si>
    <t>陈燊</t>
  </si>
  <si>
    <t>202860001</t>
  </si>
  <si>
    <t>30817</t>
  </si>
  <si>
    <t>林禹</t>
  </si>
  <si>
    <t>202860007</t>
  </si>
  <si>
    <t>80014</t>
  </si>
  <si>
    <t>谢艳熙</t>
  </si>
  <si>
    <t>202860004</t>
  </si>
  <si>
    <t>58467</t>
  </si>
  <si>
    <t>陈慧玲</t>
  </si>
  <si>
    <t>202860005</t>
  </si>
  <si>
    <t>98443</t>
  </si>
  <si>
    <t>业务部业务专员</t>
  </si>
  <si>
    <t>方凌云</t>
  </si>
  <si>
    <t>202860017</t>
  </si>
  <si>
    <t>53047</t>
  </si>
  <si>
    <t>许洪华</t>
  </si>
  <si>
    <t>202860025</t>
  </si>
  <si>
    <t>40016</t>
  </si>
  <si>
    <t>吴晓光</t>
  </si>
  <si>
    <t>202860014</t>
  </si>
  <si>
    <t>4813X</t>
  </si>
  <si>
    <t>王黎煌</t>
  </si>
  <si>
    <t>202860023</t>
  </si>
  <si>
    <t>27844</t>
  </si>
  <si>
    <t>蔡洪</t>
  </si>
  <si>
    <t>202860013</t>
  </si>
  <si>
    <t>10615</t>
  </si>
  <si>
    <t>杨威</t>
  </si>
  <si>
    <t>202860022</t>
  </si>
  <si>
    <t>71513</t>
  </si>
  <si>
    <t>施翔鹏</t>
  </si>
  <si>
    <t>202860027</t>
  </si>
  <si>
    <t>91518</t>
  </si>
  <si>
    <t>吴念慈</t>
  </si>
  <si>
    <t>202860026</t>
  </si>
  <si>
    <t>50822</t>
  </si>
  <si>
    <t>翁剑豪</t>
  </si>
  <si>
    <t>202860009</t>
  </si>
  <si>
    <t>08112</t>
  </si>
  <si>
    <t>林巧真</t>
  </si>
  <si>
    <t>202860012</t>
  </si>
  <si>
    <t>78129</t>
  </si>
  <si>
    <t>郭智勇</t>
  </si>
  <si>
    <t>202860018</t>
  </si>
  <si>
    <t>80019</t>
  </si>
  <si>
    <t>蔡媛媛</t>
  </si>
  <si>
    <t>202860021</t>
  </si>
  <si>
    <t>01829</t>
  </si>
  <si>
    <t>陈勇</t>
  </si>
  <si>
    <t>202860020</t>
  </si>
  <si>
    <t>90018</t>
  </si>
  <si>
    <t>柯丽钦</t>
  </si>
  <si>
    <t>202860008</t>
  </si>
  <si>
    <t>97368</t>
  </si>
  <si>
    <t>林燕萍</t>
  </si>
  <si>
    <t>202860015</t>
  </si>
  <si>
    <t>43523</t>
  </si>
  <si>
    <t>林耿</t>
  </si>
  <si>
    <t>202860010</t>
  </si>
  <si>
    <t>23918</t>
  </si>
  <si>
    <t>黄日楚</t>
  </si>
  <si>
    <t>202860016</t>
  </si>
  <si>
    <t>34927</t>
  </si>
  <si>
    <t>林康</t>
  </si>
  <si>
    <t>202860024</t>
  </si>
  <si>
    <t>70716</t>
  </si>
  <si>
    <t>邹贤仁</t>
  </si>
  <si>
    <t>202860011</t>
  </si>
  <si>
    <t>40017</t>
  </si>
  <si>
    <t>黄帅</t>
  </si>
  <si>
    <t>202860019</t>
  </si>
  <si>
    <t>81978</t>
  </si>
  <si>
    <t>办公室综合文员</t>
  </si>
  <si>
    <t>苏林</t>
  </si>
  <si>
    <t>202860028</t>
  </si>
  <si>
    <t>03944</t>
  </si>
  <si>
    <t>谢震</t>
  </si>
  <si>
    <t>202860031</t>
  </si>
  <si>
    <t>72917</t>
  </si>
  <si>
    <t>苏秋婵</t>
  </si>
  <si>
    <t>202860030</t>
  </si>
  <si>
    <t>47525</t>
  </si>
  <si>
    <t>林伟力</t>
  </si>
  <si>
    <t>202860029</t>
  </si>
  <si>
    <t>15619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</si>
</sst>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22"/>
      <name val="宋体"/>
      <family val="0"/>
    </font>
    <font>
      <i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2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22"/>
      <name val="宋体"/>
      <family val="0"/>
    </font>
    <font>
      <sz val="11"/>
      <color indexed="22"/>
      <name val="宋体"/>
      <family val="0"/>
    </font>
    <font>
      <sz val="11"/>
      <color indexed="19"/>
      <name val="宋体"/>
      <family val="0"/>
    </font>
    <font>
      <b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2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20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4" fillId="33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176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44" fillId="33" borderId="9" xfId="0" applyNumberFormat="1" applyFont="1" applyFill="1" applyBorder="1" applyAlignment="1" applyProtection="1">
      <alignment horizontal="center" vertical="center" wrapText="1"/>
      <protection/>
    </xf>
    <xf numFmtId="176" fontId="44" fillId="33" borderId="9" xfId="0" applyNumberFormat="1" applyFont="1" applyFill="1" applyBorder="1" applyAlignment="1" applyProtection="1">
      <alignment horizontal="center" vertical="center" wrapText="1"/>
      <protection/>
    </xf>
    <xf numFmtId="0" fontId="44" fillId="33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/>
      <protection locked="0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selection activeCell="L7" sqref="L7"/>
    </sheetView>
  </sheetViews>
  <sheetFormatPr defaultColWidth="9.140625" defaultRowHeight="12.75"/>
  <cols>
    <col min="1" max="1" width="7.57421875" style="2" customWidth="1"/>
    <col min="2" max="2" width="17.421875" style="2" customWidth="1"/>
    <col min="3" max="3" width="9.7109375" style="2" customWidth="1"/>
    <col min="4" max="4" width="13.00390625" style="2" customWidth="1"/>
    <col min="5" max="5" width="11.57421875" style="3" customWidth="1"/>
    <col min="6" max="6" width="7.8515625" style="2" customWidth="1"/>
    <col min="7" max="7" width="10.7109375" style="4" customWidth="1"/>
    <col min="8" max="8" width="7.8515625" style="5" customWidth="1"/>
    <col min="9" max="16384" width="15.7109375" style="2" customWidth="1"/>
  </cols>
  <sheetData>
    <row r="1" spans="1:8" ht="63" customHeight="1">
      <c r="A1" s="6" t="s">
        <v>0</v>
      </c>
      <c r="B1" s="7"/>
      <c r="C1" s="7"/>
      <c r="D1" s="7"/>
      <c r="E1" s="7"/>
      <c r="F1" s="7"/>
      <c r="G1" s="7"/>
      <c r="H1" s="8"/>
    </row>
    <row r="2" spans="1:8" s="1" customFormat="1" ht="39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 t="s">
        <v>8</v>
      </c>
    </row>
    <row r="3" spans="1:8" ht="39.75" customHeight="1">
      <c r="A3" s="12">
        <v>1</v>
      </c>
      <c r="B3" s="13" t="s">
        <v>9</v>
      </c>
      <c r="C3" s="13" t="s">
        <v>10</v>
      </c>
      <c r="D3" s="14" t="s">
        <v>11</v>
      </c>
      <c r="E3" s="13" t="s">
        <v>12</v>
      </c>
      <c r="F3" s="13" t="s">
        <v>13</v>
      </c>
      <c r="G3" s="15">
        <v>71.1</v>
      </c>
      <c r="H3" s="16">
        <f>RANK(G3,$G$3:$G$9)</f>
        <v>1</v>
      </c>
    </row>
    <row r="4" spans="1:8" ht="39.75" customHeight="1">
      <c r="A4" s="12">
        <v>2</v>
      </c>
      <c r="B4" s="13" t="s">
        <v>9</v>
      </c>
      <c r="C4" s="13" t="s">
        <v>14</v>
      </c>
      <c r="D4" s="14" t="s">
        <v>15</v>
      </c>
      <c r="E4" s="13" t="s">
        <v>16</v>
      </c>
      <c r="F4" s="13" t="s">
        <v>17</v>
      </c>
      <c r="G4" s="15">
        <v>67.4</v>
      </c>
      <c r="H4" s="16">
        <f aca="true" t="shared" si="0" ref="H4:H9">RANK(G4,$G$3:$G$9)</f>
        <v>2</v>
      </c>
    </row>
    <row r="5" spans="1:8" ht="39.75" customHeight="1">
      <c r="A5" s="12">
        <v>3</v>
      </c>
      <c r="B5" s="13" t="s">
        <v>9</v>
      </c>
      <c r="C5" s="13" t="s">
        <v>18</v>
      </c>
      <c r="D5" s="14" t="s">
        <v>19</v>
      </c>
      <c r="E5" s="13" t="s">
        <v>20</v>
      </c>
      <c r="F5" s="13" t="s">
        <v>13</v>
      </c>
      <c r="G5" s="15">
        <v>60.4</v>
      </c>
      <c r="H5" s="16">
        <f t="shared" si="0"/>
        <v>3</v>
      </c>
    </row>
    <row r="6" spans="1:8" ht="39.75" customHeight="1">
      <c r="A6" s="12">
        <v>4</v>
      </c>
      <c r="B6" s="13" t="s">
        <v>9</v>
      </c>
      <c r="C6" s="13" t="s">
        <v>21</v>
      </c>
      <c r="D6" s="14" t="s">
        <v>22</v>
      </c>
      <c r="E6" s="13" t="s">
        <v>23</v>
      </c>
      <c r="F6" s="13" t="s">
        <v>13</v>
      </c>
      <c r="G6" s="15">
        <v>59</v>
      </c>
      <c r="H6" s="16">
        <f t="shared" si="0"/>
        <v>4</v>
      </c>
    </row>
    <row r="7" spans="1:8" ht="39.75" customHeight="1">
      <c r="A7" s="12">
        <v>5</v>
      </c>
      <c r="B7" s="13" t="s">
        <v>9</v>
      </c>
      <c r="C7" s="13" t="s">
        <v>24</v>
      </c>
      <c r="D7" s="14" t="s">
        <v>25</v>
      </c>
      <c r="E7" s="13" t="s">
        <v>26</v>
      </c>
      <c r="F7" s="13" t="s">
        <v>13</v>
      </c>
      <c r="G7" s="15">
        <v>55.2</v>
      </c>
      <c r="H7" s="16">
        <f t="shared" si="0"/>
        <v>5</v>
      </c>
    </row>
    <row r="8" spans="1:8" ht="39.75" customHeight="1">
      <c r="A8" s="12">
        <v>6</v>
      </c>
      <c r="B8" s="13" t="s">
        <v>9</v>
      </c>
      <c r="C8" s="13" t="s">
        <v>27</v>
      </c>
      <c r="D8" s="14" t="s">
        <v>28</v>
      </c>
      <c r="E8" s="13" t="s">
        <v>29</v>
      </c>
      <c r="F8" s="13" t="s">
        <v>17</v>
      </c>
      <c r="G8" s="15">
        <v>51.8</v>
      </c>
      <c r="H8" s="16">
        <f t="shared" si="0"/>
        <v>6</v>
      </c>
    </row>
    <row r="9" spans="1:8" ht="39.75" customHeight="1">
      <c r="A9" s="12">
        <v>7</v>
      </c>
      <c r="B9" s="13" t="s">
        <v>9</v>
      </c>
      <c r="C9" s="13" t="s">
        <v>30</v>
      </c>
      <c r="D9" s="14" t="s">
        <v>31</v>
      </c>
      <c r="E9" s="13" t="s">
        <v>32</v>
      </c>
      <c r="F9" s="13" t="s">
        <v>17</v>
      </c>
      <c r="G9" s="15">
        <v>47</v>
      </c>
      <c r="H9" s="16">
        <f t="shared" si="0"/>
        <v>7</v>
      </c>
    </row>
    <row r="10" spans="1:8" ht="39.75" customHeight="1">
      <c r="A10" s="12">
        <v>8</v>
      </c>
      <c r="B10" s="13" t="s">
        <v>33</v>
      </c>
      <c r="C10" s="13" t="s">
        <v>34</v>
      </c>
      <c r="D10" s="14" t="s">
        <v>35</v>
      </c>
      <c r="E10" s="13" t="s">
        <v>36</v>
      </c>
      <c r="F10" s="13" t="s">
        <v>17</v>
      </c>
      <c r="G10" s="15">
        <v>78</v>
      </c>
      <c r="H10" s="16">
        <f>RANK(G10,$G$10:$G$29)</f>
        <v>1</v>
      </c>
    </row>
    <row r="11" spans="1:8" ht="39.75" customHeight="1">
      <c r="A11" s="12">
        <v>9</v>
      </c>
      <c r="B11" s="13" t="s">
        <v>33</v>
      </c>
      <c r="C11" s="13" t="s">
        <v>37</v>
      </c>
      <c r="D11" s="14" t="s">
        <v>38</v>
      </c>
      <c r="E11" s="13" t="s">
        <v>39</v>
      </c>
      <c r="F11" s="13" t="s">
        <v>13</v>
      </c>
      <c r="G11" s="15">
        <v>75.1</v>
      </c>
      <c r="H11" s="16">
        <f aca="true" t="shared" si="1" ref="H11:H29">RANK(G11,$G$10:$G$29)</f>
        <v>2</v>
      </c>
    </row>
    <row r="12" spans="1:8" ht="39.75" customHeight="1">
      <c r="A12" s="12">
        <v>10</v>
      </c>
      <c r="B12" s="13" t="s">
        <v>33</v>
      </c>
      <c r="C12" s="13" t="s">
        <v>40</v>
      </c>
      <c r="D12" s="14" t="s">
        <v>41</v>
      </c>
      <c r="E12" s="13" t="s">
        <v>42</v>
      </c>
      <c r="F12" s="13" t="s">
        <v>13</v>
      </c>
      <c r="G12" s="15">
        <v>72.9</v>
      </c>
      <c r="H12" s="16">
        <f t="shared" si="1"/>
        <v>3</v>
      </c>
    </row>
    <row r="13" spans="1:8" ht="39.75" customHeight="1">
      <c r="A13" s="12">
        <v>11</v>
      </c>
      <c r="B13" s="13" t="s">
        <v>33</v>
      </c>
      <c r="C13" s="13" t="s">
        <v>43</v>
      </c>
      <c r="D13" s="14" t="s">
        <v>44</v>
      </c>
      <c r="E13" s="13" t="s">
        <v>45</v>
      </c>
      <c r="F13" s="13" t="s">
        <v>17</v>
      </c>
      <c r="G13" s="15">
        <v>71.1</v>
      </c>
      <c r="H13" s="16">
        <f t="shared" si="1"/>
        <v>4</v>
      </c>
    </row>
    <row r="14" spans="1:8" ht="39.75" customHeight="1">
      <c r="A14" s="12">
        <v>12</v>
      </c>
      <c r="B14" s="13" t="s">
        <v>33</v>
      </c>
      <c r="C14" s="13" t="s">
        <v>46</v>
      </c>
      <c r="D14" s="14" t="s">
        <v>47</v>
      </c>
      <c r="E14" s="13" t="s">
        <v>48</v>
      </c>
      <c r="F14" s="13" t="s">
        <v>13</v>
      </c>
      <c r="G14" s="15">
        <v>70.5</v>
      </c>
      <c r="H14" s="16">
        <f t="shared" si="1"/>
        <v>5</v>
      </c>
    </row>
    <row r="15" spans="1:8" ht="39.75" customHeight="1">
      <c r="A15" s="12">
        <v>13</v>
      </c>
      <c r="B15" s="13" t="s">
        <v>33</v>
      </c>
      <c r="C15" s="13" t="s">
        <v>49</v>
      </c>
      <c r="D15" s="14" t="s">
        <v>50</v>
      </c>
      <c r="E15" s="13" t="s">
        <v>51</v>
      </c>
      <c r="F15" s="13" t="s">
        <v>13</v>
      </c>
      <c r="G15" s="15">
        <v>68.5</v>
      </c>
      <c r="H15" s="16">
        <f t="shared" si="1"/>
        <v>6</v>
      </c>
    </row>
    <row r="16" spans="1:8" ht="39.75" customHeight="1">
      <c r="A16" s="12">
        <v>14</v>
      </c>
      <c r="B16" s="13" t="s">
        <v>33</v>
      </c>
      <c r="C16" s="13" t="s">
        <v>52</v>
      </c>
      <c r="D16" s="14" t="s">
        <v>53</v>
      </c>
      <c r="E16" s="13" t="s">
        <v>54</v>
      </c>
      <c r="F16" s="13" t="s">
        <v>13</v>
      </c>
      <c r="G16" s="15">
        <v>66.7</v>
      </c>
      <c r="H16" s="16">
        <f t="shared" si="1"/>
        <v>7</v>
      </c>
    </row>
    <row r="17" spans="1:8" ht="39.75" customHeight="1">
      <c r="A17" s="12">
        <v>15</v>
      </c>
      <c r="B17" s="13" t="s">
        <v>33</v>
      </c>
      <c r="C17" s="13" t="s">
        <v>55</v>
      </c>
      <c r="D17" s="14" t="s">
        <v>56</v>
      </c>
      <c r="E17" s="13" t="s">
        <v>57</v>
      </c>
      <c r="F17" s="13" t="s">
        <v>17</v>
      </c>
      <c r="G17" s="15">
        <v>66.2</v>
      </c>
      <c r="H17" s="16">
        <f t="shared" si="1"/>
        <v>8</v>
      </c>
    </row>
    <row r="18" spans="1:8" ht="39.75" customHeight="1">
      <c r="A18" s="12">
        <v>16</v>
      </c>
      <c r="B18" s="13" t="s">
        <v>33</v>
      </c>
      <c r="C18" s="13" t="s">
        <v>58</v>
      </c>
      <c r="D18" s="14" t="s">
        <v>59</v>
      </c>
      <c r="E18" s="13" t="s">
        <v>60</v>
      </c>
      <c r="F18" s="13" t="s">
        <v>13</v>
      </c>
      <c r="G18" s="15">
        <v>64.9</v>
      </c>
      <c r="H18" s="16">
        <f t="shared" si="1"/>
        <v>9</v>
      </c>
    </row>
    <row r="19" spans="1:8" ht="39.75" customHeight="1">
      <c r="A19" s="12">
        <v>17</v>
      </c>
      <c r="B19" s="13" t="s">
        <v>33</v>
      </c>
      <c r="C19" s="13" t="s">
        <v>61</v>
      </c>
      <c r="D19" s="14" t="s">
        <v>62</v>
      </c>
      <c r="E19" s="13" t="s">
        <v>63</v>
      </c>
      <c r="F19" s="13" t="s">
        <v>17</v>
      </c>
      <c r="G19" s="15">
        <v>63.1</v>
      </c>
      <c r="H19" s="16">
        <f t="shared" si="1"/>
        <v>10</v>
      </c>
    </row>
    <row r="20" spans="1:8" ht="39.75" customHeight="1">
      <c r="A20" s="12">
        <v>18</v>
      </c>
      <c r="B20" s="13" t="s">
        <v>33</v>
      </c>
      <c r="C20" s="13" t="s">
        <v>64</v>
      </c>
      <c r="D20" s="14" t="s">
        <v>65</v>
      </c>
      <c r="E20" s="13" t="s">
        <v>66</v>
      </c>
      <c r="F20" s="13" t="s">
        <v>13</v>
      </c>
      <c r="G20" s="15">
        <v>60.9</v>
      </c>
      <c r="H20" s="16">
        <f t="shared" si="1"/>
        <v>11</v>
      </c>
    </row>
    <row r="21" spans="1:8" ht="39.75" customHeight="1">
      <c r="A21" s="12">
        <v>19</v>
      </c>
      <c r="B21" s="13" t="s">
        <v>33</v>
      </c>
      <c r="C21" s="13" t="s">
        <v>67</v>
      </c>
      <c r="D21" s="14" t="s">
        <v>68</v>
      </c>
      <c r="E21" s="13" t="s">
        <v>69</v>
      </c>
      <c r="F21" s="13" t="s">
        <v>17</v>
      </c>
      <c r="G21" s="15">
        <v>60.4</v>
      </c>
      <c r="H21" s="16">
        <f t="shared" si="1"/>
        <v>12</v>
      </c>
    </row>
    <row r="22" spans="1:8" ht="39.75" customHeight="1">
      <c r="A22" s="12">
        <v>20</v>
      </c>
      <c r="B22" s="13" t="s">
        <v>33</v>
      </c>
      <c r="C22" s="13" t="s">
        <v>70</v>
      </c>
      <c r="D22" s="14" t="s">
        <v>71</v>
      </c>
      <c r="E22" s="13" t="s">
        <v>72</v>
      </c>
      <c r="F22" s="13" t="s">
        <v>13</v>
      </c>
      <c r="G22" s="15">
        <v>59.6</v>
      </c>
      <c r="H22" s="16">
        <f t="shared" si="1"/>
        <v>13</v>
      </c>
    </row>
    <row r="23" spans="1:8" ht="39.75" customHeight="1">
      <c r="A23" s="12">
        <v>21</v>
      </c>
      <c r="B23" s="13" t="s">
        <v>33</v>
      </c>
      <c r="C23" s="13" t="s">
        <v>73</v>
      </c>
      <c r="D23" s="14" t="s">
        <v>74</v>
      </c>
      <c r="E23" s="13" t="s">
        <v>75</v>
      </c>
      <c r="F23" s="13" t="s">
        <v>17</v>
      </c>
      <c r="G23" s="15">
        <v>58.5</v>
      </c>
      <c r="H23" s="16">
        <f t="shared" si="1"/>
        <v>14</v>
      </c>
    </row>
    <row r="24" spans="1:8" ht="39.75" customHeight="1">
      <c r="A24" s="12">
        <v>22</v>
      </c>
      <c r="B24" s="13" t="s">
        <v>33</v>
      </c>
      <c r="C24" s="13" t="s">
        <v>76</v>
      </c>
      <c r="D24" s="14" t="s">
        <v>77</v>
      </c>
      <c r="E24" s="13" t="s">
        <v>78</v>
      </c>
      <c r="F24" s="13" t="s">
        <v>17</v>
      </c>
      <c r="G24" s="15">
        <v>58.3</v>
      </c>
      <c r="H24" s="16">
        <f t="shared" si="1"/>
        <v>15</v>
      </c>
    </row>
    <row r="25" spans="1:8" ht="39.75" customHeight="1">
      <c r="A25" s="12">
        <v>23</v>
      </c>
      <c r="B25" s="13" t="s">
        <v>33</v>
      </c>
      <c r="C25" s="13" t="s">
        <v>79</v>
      </c>
      <c r="D25" s="14" t="s">
        <v>80</v>
      </c>
      <c r="E25" s="13" t="s">
        <v>81</v>
      </c>
      <c r="F25" s="13" t="s">
        <v>13</v>
      </c>
      <c r="G25" s="15">
        <v>57.6</v>
      </c>
      <c r="H25" s="16">
        <f t="shared" si="1"/>
        <v>16</v>
      </c>
    </row>
    <row r="26" spans="1:8" ht="39.75" customHeight="1">
      <c r="A26" s="12">
        <v>24</v>
      </c>
      <c r="B26" s="13" t="s">
        <v>33</v>
      </c>
      <c r="C26" s="13" t="s">
        <v>82</v>
      </c>
      <c r="D26" s="14" t="s">
        <v>83</v>
      </c>
      <c r="E26" s="13" t="s">
        <v>84</v>
      </c>
      <c r="F26" s="13" t="s">
        <v>17</v>
      </c>
      <c r="G26" s="15">
        <v>56.1</v>
      </c>
      <c r="H26" s="16">
        <f t="shared" si="1"/>
        <v>17</v>
      </c>
    </row>
    <row r="27" spans="1:8" ht="39.75" customHeight="1">
      <c r="A27" s="12">
        <v>25</v>
      </c>
      <c r="B27" s="13" t="s">
        <v>33</v>
      </c>
      <c r="C27" s="13" t="s">
        <v>85</v>
      </c>
      <c r="D27" s="14" t="s">
        <v>86</v>
      </c>
      <c r="E27" s="13" t="s">
        <v>87</v>
      </c>
      <c r="F27" s="13" t="s">
        <v>13</v>
      </c>
      <c r="G27" s="15">
        <v>55.1</v>
      </c>
      <c r="H27" s="16">
        <f t="shared" si="1"/>
        <v>18</v>
      </c>
    </row>
    <row r="28" spans="1:8" ht="39.75" customHeight="1">
      <c r="A28" s="12">
        <v>26</v>
      </c>
      <c r="B28" s="13" t="s">
        <v>33</v>
      </c>
      <c r="C28" s="13" t="s">
        <v>88</v>
      </c>
      <c r="D28" s="14" t="s">
        <v>89</v>
      </c>
      <c r="E28" s="13" t="s">
        <v>90</v>
      </c>
      <c r="F28" s="13" t="s">
        <v>13</v>
      </c>
      <c r="G28" s="15">
        <v>0</v>
      </c>
      <c r="H28" s="16">
        <f t="shared" si="1"/>
        <v>19</v>
      </c>
    </row>
    <row r="29" spans="1:8" ht="39.75" customHeight="1">
      <c r="A29" s="12">
        <v>27</v>
      </c>
      <c r="B29" s="13" t="s">
        <v>33</v>
      </c>
      <c r="C29" s="13" t="s">
        <v>91</v>
      </c>
      <c r="D29" s="14" t="s">
        <v>92</v>
      </c>
      <c r="E29" s="13" t="s">
        <v>93</v>
      </c>
      <c r="F29" s="13" t="s">
        <v>13</v>
      </c>
      <c r="G29" s="15">
        <v>0</v>
      </c>
      <c r="H29" s="16">
        <f t="shared" si="1"/>
        <v>19</v>
      </c>
    </row>
    <row r="30" spans="1:8" ht="39.75" customHeight="1">
      <c r="A30" s="12">
        <v>28</v>
      </c>
      <c r="B30" s="13" t="s">
        <v>94</v>
      </c>
      <c r="C30" s="13" t="s">
        <v>95</v>
      </c>
      <c r="D30" s="14" t="s">
        <v>96</v>
      </c>
      <c r="E30" s="13" t="s">
        <v>97</v>
      </c>
      <c r="F30" s="13" t="s">
        <v>17</v>
      </c>
      <c r="G30" s="15">
        <v>65</v>
      </c>
      <c r="H30" s="16">
        <f>RANK(G30,$G$30:$G$33)</f>
        <v>1</v>
      </c>
    </row>
    <row r="31" spans="1:8" ht="39.75" customHeight="1">
      <c r="A31" s="12">
        <v>29</v>
      </c>
      <c r="B31" s="13" t="s">
        <v>94</v>
      </c>
      <c r="C31" s="13" t="s">
        <v>98</v>
      </c>
      <c r="D31" s="14" t="s">
        <v>99</v>
      </c>
      <c r="E31" s="13" t="s">
        <v>100</v>
      </c>
      <c r="F31" s="13" t="s">
        <v>13</v>
      </c>
      <c r="G31" s="15">
        <v>64.3</v>
      </c>
      <c r="H31" s="16">
        <f>RANK(G31,$G$30:$G$33)</f>
        <v>2</v>
      </c>
    </row>
    <row r="32" spans="1:8" ht="39.75" customHeight="1">
      <c r="A32" s="12">
        <v>30</v>
      </c>
      <c r="B32" s="13" t="s">
        <v>94</v>
      </c>
      <c r="C32" s="13" t="s">
        <v>101</v>
      </c>
      <c r="D32" s="14" t="s">
        <v>102</v>
      </c>
      <c r="E32" s="13" t="s">
        <v>103</v>
      </c>
      <c r="F32" s="13" t="s">
        <v>17</v>
      </c>
      <c r="G32" s="15">
        <v>59.8</v>
      </c>
      <c r="H32" s="16">
        <f>RANK(G32,$G$30:$G$33)</f>
        <v>3</v>
      </c>
    </row>
    <row r="33" spans="1:8" ht="39.75" customHeight="1">
      <c r="A33" s="12">
        <v>31</v>
      </c>
      <c r="B33" s="13" t="s">
        <v>94</v>
      </c>
      <c r="C33" s="13" t="s">
        <v>104</v>
      </c>
      <c r="D33" s="14" t="s">
        <v>105</v>
      </c>
      <c r="E33" s="13" t="s">
        <v>106</v>
      </c>
      <c r="F33" s="13" t="s">
        <v>13</v>
      </c>
      <c r="G33" s="15">
        <v>55.5</v>
      </c>
      <c r="H33" s="16">
        <f>RANK(G33,$G$30:$G$33)</f>
        <v>4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2020-05-11T09:28:56Z</dcterms:created>
  <dcterms:modified xsi:type="dcterms:W3CDTF">2020-05-12T03:40:06Z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