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Sheet1!$A$2:$G$16</definedName>
  </definedNames>
  <calcPr calcId="144525" concurrentCalc="0"/>
</workbook>
</file>

<file path=xl/sharedStrings.xml><?xml version="1.0" encoding="utf-8"?>
<sst xmlns="http://schemas.openxmlformats.org/spreadsheetml/2006/main" count="75" uniqueCount="59">
  <si>
    <t>2020年保亭政务中心招聘审核名单</t>
  </si>
  <si>
    <t>序号</t>
  </si>
  <si>
    <t>姓名</t>
  </si>
  <si>
    <t>性别</t>
  </si>
  <si>
    <t>身份证号</t>
  </si>
  <si>
    <t>联系电话</t>
  </si>
  <si>
    <t>报考岗位</t>
  </si>
  <si>
    <t>备注</t>
  </si>
  <si>
    <t>胡茂兴</t>
  </si>
  <si>
    <t>46003519******0419</t>
  </si>
  <si>
    <t>131****4637</t>
  </si>
  <si>
    <t>信息岗</t>
  </si>
  <si>
    <t>韦良宗</t>
  </si>
  <si>
    <t>46003519******0017</t>
  </si>
  <si>
    <t>188****2216</t>
  </si>
  <si>
    <t>郑克清</t>
  </si>
  <si>
    <t>46002719******0011</t>
  </si>
  <si>
    <t>151****4565</t>
  </si>
  <si>
    <t>胡雄杰</t>
  </si>
  <si>
    <t>46003519******0011</t>
  </si>
  <si>
    <t>188****0633</t>
  </si>
  <si>
    <t>王清</t>
  </si>
  <si>
    <t>46003519******0019</t>
  </si>
  <si>
    <t>131****0808</t>
  </si>
  <si>
    <t>谭家盛</t>
  </si>
  <si>
    <t>46003519******001X</t>
  </si>
  <si>
    <t>185****9668</t>
  </si>
  <si>
    <t>王吉鹏</t>
  </si>
  <si>
    <t>46902919******0016</t>
  </si>
  <si>
    <t>138****1774</t>
  </si>
  <si>
    <t>王开誉</t>
  </si>
  <si>
    <t>46000619******8718</t>
  </si>
  <si>
    <t>139****6614</t>
  </si>
  <si>
    <t>符方强</t>
  </si>
  <si>
    <t>46000619******8413</t>
  </si>
  <si>
    <t>177****4638</t>
  </si>
  <si>
    <t>王凌翔</t>
  </si>
  <si>
    <t>46003519******0438</t>
  </si>
  <si>
    <t>155****9803</t>
  </si>
  <si>
    <t>胡勇慧</t>
  </si>
  <si>
    <t>46003519******3215</t>
  </si>
  <si>
    <t>152****4662</t>
  </si>
  <si>
    <t>谭淼译</t>
  </si>
  <si>
    <t>23270019******0238</t>
  </si>
  <si>
    <t>130****4349</t>
  </si>
  <si>
    <t>陈智涛</t>
  </si>
  <si>
    <t>46003519******3219</t>
  </si>
  <si>
    <t>176****6206</t>
  </si>
  <si>
    <t>张孝文</t>
  </si>
  <si>
    <t>46003519******0915</t>
  </si>
  <si>
    <t>188****2608</t>
  </si>
  <si>
    <t>以下为不合格人员名单</t>
  </si>
  <si>
    <t>钱振梅</t>
  </si>
  <si>
    <t>46003519******0227</t>
  </si>
  <si>
    <t>159****4136</t>
  </si>
  <si>
    <t>报名材料提交不齐全</t>
  </si>
  <si>
    <t>林歆歆</t>
  </si>
  <si>
    <t>女</t>
  </si>
  <si>
    <t>173****9872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</si>
</sst>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pane ySplit="2" topLeftCell="A3" activePane="bottomLeft" state="frozen"/>
      <selection/>
      <selection pane="bottomLeft" activeCell="J14" sqref="J14"/>
    </sheetView>
  </sheetViews>
  <sheetFormatPr defaultColWidth="9" defaultRowHeight="13.5" outlineLevelCol="7"/>
  <cols>
    <col min="1" max="1" width="5.375" style="1" customWidth="1"/>
    <col min="2" max="2" width="9.75" style="2" customWidth="1"/>
    <col min="3" max="3" width="9" style="2"/>
    <col min="4" max="4" width="21" style="2" customWidth="1"/>
    <col min="5" max="5" width="15.125" style="2" customWidth="1"/>
    <col min="6" max="6" width="15.5" style="2" customWidth="1"/>
    <col min="7" max="7" width="20.875" style="2" customWidth="1"/>
  </cols>
  <sheetData>
    <row r="1" ht="33" customHeight="1" spans="1:7">
      <c r="A1" s="3" t="s">
        <v>0</v>
      </c>
      <c r="B1" s="4"/>
      <c r="C1" s="4"/>
      <c r="D1" s="4"/>
      <c r="E1" s="4"/>
      <c r="F1" s="4"/>
      <c r="G1" s="4"/>
    </row>
    <row r="2" ht="4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6" customHeight="1" spans="1:8">
      <c r="A3" s="6">
        <f>ROW()-2</f>
        <v>1</v>
      </c>
      <c r="B3" s="7" t="s">
        <v>8</v>
      </c>
      <c r="C3" s="8" t="str">
        <f>IF(MOD(RIGHT(LEFT(D3,17)),2),"男","女")</f>
        <v>男</v>
      </c>
      <c r="D3" s="6" t="s">
        <v>9</v>
      </c>
      <c r="E3" s="7" t="s">
        <v>10</v>
      </c>
      <c r="F3" s="7" t="s">
        <v>11</v>
      </c>
      <c r="H3" s="9"/>
    </row>
    <row r="4" ht="26" customHeight="1" spans="1:6">
      <c r="A4" s="10">
        <f t="shared" ref="A3:A26" si="0">ROW()-2</f>
        <v>2</v>
      </c>
      <c r="B4" s="7" t="s">
        <v>12</v>
      </c>
      <c r="C4" s="11" t="str">
        <f t="shared" ref="C3:C16" si="1">IF(MOD(RIGHT(LEFT(D4,17)),2),"男","女")</f>
        <v>男</v>
      </c>
      <c r="D4" s="12" t="s">
        <v>13</v>
      </c>
      <c r="E4" s="7" t="s">
        <v>14</v>
      </c>
      <c r="F4" s="7" t="s">
        <v>11</v>
      </c>
    </row>
    <row r="5" ht="26" customHeight="1" spans="1:8">
      <c r="A5" s="6">
        <f t="shared" si="0"/>
        <v>3</v>
      </c>
      <c r="B5" s="7" t="s">
        <v>15</v>
      </c>
      <c r="C5" s="8" t="str">
        <f t="shared" si="1"/>
        <v>男</v>
      </c>
      <c r="D5" s="7" t="s">
        <v>16</v>
      </c>
      <c r="E5" s="7" t="s">
        <v>17</v>
      </c>
      <c r="F5" s="7" t="s">
        <v>11</v>
      </c>
      <c r="G5" s="7"/>
      <c r="H5" s="9"/>
    </row>
    <row r="6" ht="26" customHeight="1" spans="1:8">
      <c r="A6" s="6">
        <f t="shared" si="0"/>
        <v>4</v>
      </c>
      <c r="B6" s="7" t="s">
        <v>18</v>
      </c>
      <c r="C6" s="8" t="str">
        <f t="shared" si="1"/>
        <v>男</v>
      </c>
      <c r="D6" s="7" t="s">
        <v>19</v>
      </c>
      <c r="E6" s="7" t="s">
        <v>20</v>
      </c>
      <c r="F6" s="7" t="s">
        <v>11</v>
      </c>
      <c r="H6" s="9"/>
    </row>
    <row r="7" ht="26" customHeight="1" spans="1:6">
      <c r="A7" s="10">
        <f t="shared" si="0"/>
        <v>5</v>
      </c>
      <c r="B7" s="7" t="s">
        <v>21</v>
      </c>
      <c r="C7" s="13" t="str">
        <f t="shared" si="1"/>
        <v>男</v>
      </c>
      <c r="D7" s="12" t="s">
        <v>22</v>
      </c>
      <c r="E7" s="7" t="s">
        <v>23</v>
      </c>
      <c r="F7" s="7" t="s">
        <v>11</v>
      </c>
    </row>
    <row r="8" ht="26" customHeight="1" spans="1:8">
      <c r="A8" s="6">
        <f t="shared" si="0"/>
        <v>6</v>
      </c>
      <c r="B8" s="7" t="s">
        <v>24</v>
      </c>
      <c r="C8" s="8" t="str">
        <f t="shared" si="1"/>
        <v>男</v>
      </c>
      <c r="D8" s="7" t="s">
        <v>25</v>
      </c>
      <c r="E8" s="7" t="s">
        <v>26</v>
      </c>
      <c r="F8" s="7" t="s">
        <v>11</v>
      </c>
      <c r="G8" s="7"/>
      <c r="H8" s="9"/>
    </row>
    <row r="9" ht="26" customHeight="1" spans="1:7">
      <c r="A9" s="10">
        <f t="shared" si="0"/>
        <v>7</v>
      </c>
      <c r="B9" s="14" t="s">
        <v>27</v>
      </c>
      <c r="C9" s="13" t="str">
        <f t="shared" si="1"/>
        <v>男</v>
      </c>
      <c r="D9" s="1" t="s">
        <v>28</v>
      </c>
      <c r="E9" s="1" t="s">
        <v>29</v>
      </c>
      <c r="F9" s="7" t="s">
        <v>11</v>
      </c>
      <c r="G9" s="1"/>
    </row>
    <row r="10" ht="26" customHeight="1" spans="1:7">
      <c r="A10" s="10">
        <f t="shared" si="0"/>
        <v>8</v>
      </c>
      <c r="B10" s="14" t="s">
        <v>30</v>
      </c>
      <c r="C10" s="13" t="str">
        <f t="shared" si="1"/>
        <v>男</v>
      </c>
      <c r="D10" s="1" t="s">
        <v>31</v>
      </c>
      <c r="E10" s="1" t="s">
        <v>32</v>
      </c>
      <c r="F10" s="7" t="s">
        <v>11</v>
      </c>
      <c r="G10" s="1"/>
    </row>
    <row r="11" ht="26" customHeight="1" spans="1:6">
      <c r="A11" s="10">
        <f t="shared" si="0"/>
        <v>9</v>
      </c>
      <c r="B11" s="14" t="s">
        <v>33</v>
      </c>
      <c r="C11" s="13" t="str">
        <f t="shared" si="1"/>
        <v>男</v>
      </c>
      <c r="D11" s="1" t="s">
        <v>34</v>
      </c>
      <c r="E11" s="1" t="s">
        <v>35</v>
      </c>
      <c r="F11" s="7" t="s">
        <v>11</v>
      </c>
    </row>
    <row r="12" ht="26" customHeight="1" spans="1:6">
      <c r="A12" s="10">
        <f t="shared" si="0"/>
        <v>10</v>
      </c>
      <c r="B12" s="2" t="s">
        <v>36</v>
      </c>
      <c r="C12" s="13" t="str">
        <f t="shared" si="1"/>
        <v>男</v>
      </c>
      <c r="D12" s="1" t="s">
        <v>37</v>
      </c>
      <c r="E12" s="1" t="s">
        <v>38</v>
      </c>
      <c r="F12" s="7" t="s">
        <v>11</v>
      </c>
    </row>
    <row r="13" ht="26" customHeight="1" spans="1:6">
      <c r="A13" s="10">
        <f t="shared" si="0"/>
        <v>11</v>
      </c>
      <c r="B13" s="2" t="s">
        <v>39</v>
      </c>
      <c r="C13" s="13" t="str">
        <f t="shared" si="1"/>
        <v>男</v>
      </c>
      <c r="D13" s="1" t="s">
        <v>40</v>
      </c>
      <c r="E13" s="1" t="s">
        <v>41</v>
      </c>
      <c r="F13" s="7" t="s">
        <v>11</v>
      </c>
    </row>
    <row r="14" ht="26" customHeight="1" spans="1:6">
      <c r="A14" s="10">
        <f t="shared" si="0"/>
        <v>12</v>
      </c>
      <c r="B14" s="7" t="s">
        <v>42</v>
      </c>
      <c r="C14" s="13" t="str">
        <f t="shared" si="1"/>
        <v>男</v>
      </c>
      <c r="D14" s="1" t="s">
        <v>43</v>
      </c>
      <c r="E14" s="1" t="s">
        <v>44</v>
      </c>
      <c r="F14" s="7" t="s">
        <v>11</v>
      </c>
    </row>
    <row r="15" ht="26" customHeight="1" spans="1:6">
      <c r="A15" s="10">
        <f t="shared" si="0"/>
        <v>13</v>
      </c>
      <c r="B15" s="2" t="s">
        <v>45</v>
      </c>
      <c r="C15" s="13" t="str">
        <f t="shared" si="1"/>
        <v>男</v>
      </c>
      <c r="D15" s="1" t="s">
        <v>46</v>
      </c>
      <c r="E15" s="1" t="s">
        <v>47</v>
      </c>
      <c r="F15" s="7" t="s">
        <v>11</v>
      </c>
    </row>
    <row r="16" ht="26" customHeight="1" spans="1:6">
      <c r="A16" s="10">
        <f t="shared" si="0"/>
        <v>14</v>
      </c>
      <c r="B16" s="2" t="s">
        <v>48</v>
      </c>
      <c r="C16" s="13" t="str">
        <f t="shared" si="1"/>
        <v>男</v>
      </c>
      <c r="D16" s="2" t="s">
        <v>49</v>
      </c>
      <c r="E16" s="2" t="s">
        <v>50</v>
      </c>
      <c r="F16" s="7" t="s">
        <v>11</v>
      </c>
    </row>
    <row r="17" ht="26" customHeight="1" spans="1:7">
      <c r="A17" s="1" t="s">
        <v>51</v>
      </c>
      <c r="B17" s="1"/>
      <c r="C17" s="1"/>
      <c r="D17" s="1"/>
      <c r="E17" s="1"/>
      <c r="F17" s="1"/>
      <c r="G17" s="1"/>
    </row>
    <row r="18" ht="26" customHeight="1" spans="1:7">
      <c r="A18" s="10">
        <f>ROW()-2</f>
        <v>16</v>
      </c>
      <c r="B18" s="15" t="s">
        <v>52</v>
      </c>
      <c r="C18" s="13" t="str">
        <f>IF(MOD(RIGHT(LEFT(D18,17)),2),"男","女")</f>
        <v>女</v>
      </c>
      <c r="D18" s="1" t="s">
        <v>53</v>
      </c>
      <c r="E18" s="1" t="s">
        <v>54</v>
      </c>
      <c r="F18" s="7" t="s">
        <v>11</v>
      </c>
      <c r="G18" s="2" t="s">
        <v>55</v>
      </c>
    </row>
    <row r="19" ht="26" customHeight="1" spans="1:7">
      <c r="A19" s="10">
        <f>ROW()-2</f>
        <v>17</v>
      </c>
      <c r="B19" s="15" t="s">
        <v>56</v>
      </c>
      <c r="C19" s="13" t="s">
        <v>57</v>
      </c>
      <c r="D19" s="1"/>
      <c r="E19" s="1" t="s">
        <v>58</v>
      </c>
      <c r="F19" s="7" t="s">
        <v>11</v>
      </c>
      <c r="G19" s="2" t="s">
        <v>55</v>
      </c>
    </row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</sheetData>
  <mergeCells count="2">
    <mergeCell ref="A1:G1"/>
    <mergeCell ref="A17:G1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汇智-张爱冬</dc:creator>
  <cp:lastModifiedBy>桧</cp:lastModifiedBy>
  <dcterms:created xsi:type="dcterms:W3CDTF">2017-11-30T09:48:00Z</dcterms:created>
  <dcterms:modified xsi:type="dcterms:W3CDTF">2020-05-18T07:18:25Z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2052-11.1.0.9678</vt:lpwstr>
  </property>
</Properties>
</file>