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<sst xmlns="http://schemas.openxmlformats.org/spreadsheetml/2006/main" count="163" uniqueCount="113">
  <si>
    <t>2019年上半年非定向型村、社区拟入围储备库人员名单</t>
  </si>
  <si>
    <t>序号</t>
  </si>
  <si>
    <t>姓名</t>
  </si>
  <si>
    <t>笔试
成绩</t>
  </si>
  <si>
    <t>面试
成绩</t>
  </si>
  <si>
    <t>总成绩</t>
  </si>
  <si>
    <t>性别</t>
  </si>
  <si>
    <t>身份证号</t>
  </si>
  <si>
    <t>备注</t>
  </si>
  <si>
    <t>严天杏</t>
  </si>
  <si>
    <t>女</t>
  </si>
  <si>
    <t>46020019******0022</t>
  </si>
  <si>
    <t>李像雅</t>
  </si>
  <si>
    <t>46020019******318X</t>
  </si>
  <si>
    <t>徐镇江</t>
  </si>
  <si>
    <t>男</t>
  </si>
  <si>
    <t>46020019******2077</t>
  </si>
  <si>
    <t>王小娜</t>
  </si>
  <si>
    <t>46003619******3826</t>
  </si>
  <si>
    <t>颜振伟</t>
  </si>
  <si>
    <t>46020019******5331</t>
  </si>
  <si>
    <t>林霞</t>
  </si>
  <si>
    <t>46020019******1444</t>
  </si>
  <si>
    <t>袁忠锐</t>
  </si>
  <si>
    <t>46020019******5114</t>
  </si>
  <si>
    <t>陈积娣</t>
  </si>
  <si>
    <t>46020019******0525</t>
  </si>
  <si>
    <t>王槐娆</t>
  </si>
  <si>
    <t>46003319******4484</t>
  </si>
  <si>
    <t>李保贝</t>
  </si>
  <si>
    <t>46020019******3387</t>
  </si>
  <si>
    <t>陈淑芸</t>
  </si>
  <si>
    <t>46003319******3249</t>
  </si>
  <si>
    <t>张业珑</t>
  </si>
  <si>
    <t>46000719******0037</t>
  </si>
  <si>
    <t>陈明灿</t>
  </si>
  <si>
    <t>46020019******5711</t>
  </si>
  <si>
    <t>李帆</t>
  </si>
  <si>
    <t>46003319******7503</t>
  </si>
  <si>
    <t>王国源</t>
  </si>
  <si>
    <t>46020019******051X</t>
  </si>
  <si>
    <t>周楠</t>
  </si>
  <si>
    <t>46020019******4914</t>
  </si>
  <si>
    <t>韩滨心</t>
  </si>
  <si>
    <t>23082819******0022</t>
  </si>
  <si>
    <t>颜跃佳</t>
  </si>
  <si>
    <t>46020019******5118</t>
  </si>
  <si>
    <t>黄祥</t>
  </si>
  <si>
    <t>蒲少钰</t>
  </si>
  <si>
    <t>46020019******3369</t>
  </si>
  <si>
    <t>符文熙</t>
  </si>
  <si>
    <t>46003019******5411</t>
  </si>
  <si>
    <t>林海娜</t>
  </si>
  <si>
    <t>46003319******0028</t>
  </si>
  <si>
    <t>马婷</t>
  </si>
  <si>
    <t>62290119******1023</t>
  </si>
  <si>
    <t>梦洁</t>
  </si>
  <si>
    <t>46020019******5349</t>
  </si>
  <si>
    <t>梁耀瑞</t>
  </si>
  <si>
    <t>46020019******0776</t>
  </si>
  <si>
    <t>李红</t>
  </si>
  <si>
    <t>46020019******3364</t>
  </si>
  <si>
    <t>叶婷婷</t>
  </si>
  <si>
    <t>46020019******0785</t>
  </si>
  <si>
    <t>张玲莉</t>
  </si>
  <si>
    <t>34220119******676X</t>
  </si>
  <si>
    <t>蒲月爱</t>
  </si>
  <si>
    <t>46020019******6326</t>
  </si>
  <si>
    <t>薛三姐</t>
  </si>
  <si>
    <t>46020019******6346</t>
  </si>
  <si>
    <t>罗伟伟</t>
  </si>
  <si>
    <t>46020019******3346</t>
  </si>
  <si>
    <t>黄晓凤</t>
  </si>
  <si>
    <t>46020019******3609</t>
  </si>
  <si>
    <t>李丽佳</t>
  </si>
  <si>
    <t>46003319******3244</t>
  </si>
  <si>
    <t>何汉</t>
  </si>
  <si>
    <t>46003319******4837</t>
  </si>
  <si>
    <t>高克</t>
  </si>
  <si>
    <t>46020019******3357</t>
  </si>
  <si>
    <t>黎璇</t>
  </si>
  <si>
    <t>46020019******1409</t>
  </si>
  <si>
    <t>李峥</t>
  </si>
  <si>
    <t>21042319******0020</t>
  </si>
  <si>
    <t>张嘉南</t>
  </si>
  <si>
    <t>62282519******3017</t>
  </si>
  <si>
    <t>陈增海</t>
  </si>
  <si>
    <t>46020019******0037</t>
  </si>
  <si>
    <t>李鹏</t>
  </si>
  <si>
    <t>46020019******4694</t>
  </si>
  <si>
    <t>孙金霞</t>
  </si>
  <si>
    <t>46003319******4841</t>
  </si>
  <si>
    <t>孙梓欣</t>
  </si>
  <si>
    <t>46000719******0429</t>
  </si>
  <si>
    <t>邓江泽</t>
  </si>
  <si>
    <t>46003419******051X</t>
  </si>
  <si>
    <t>黄妍妍</t>
  </si>
  <si>
    <t>蒲康杰</t>
  </si>
  <si>
    <t>46020019******0535</t>
  </si>
  <si>
    <t>林子婷</t>
  </si>
  <si>
    <t>46003419******4123</t>
  </si>
  <si>
    <t>王槐世</t>
  </si>
  <si>
    <t>46003319******4473</t>
  </si>
  <si>
    <t>钟皓珏</t>
  </si>
  <si>
    <t>46020019******5342</t>
  </si>
  <si>
    <t>黎仕妹</t>
  </si>
  <si>
    <t>46003319******3226</t>
  </si>
  <si>
    <t>吴开宛</t>
  </si>
  <si>
    <t>46003319******3247</t>
  </si>
  <si>
    <t>罗子情</t>
  </si>
  <si>
    <t>46020019******0802</t>
  </si>
  <si>
    <t>黄云</t>
  </si>
  <si>
    <t>43293019******2421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</si>
</sst>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2"/>
      <name val="宋体"/>
      <family val="0"/>
    </font>
    <font>
      <sz val="22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46">
      <selection activeCell="G63" sqref="G63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625" style="0" customWidth="1"/>
    <col min="4" max="4" width="8.875" style="0" customWidth="1"/>
    <col min="5" max="5" width="8.375" style="0" customWidth="1"/>
    <col min="6" max="6" width="4.875" style="0" customWidth="1"/>
    <col min="7" max="7" width="20.375" style="0" customWidth="1"/>
    <col min="8" max="8" width="27.50390625" style="0" customWidth="1"/>
  </cols>
  <sheetData>
    <row r="1" spans="1:8" ht="27">
      <c r="A1" s="1" t="s">
        <v>0</v>
      </c>
      <c r="B1" s="2"/>
      <c r="C1" s="2"/>
      <c r="D1" s="2"/>
      <c r="E1" s="2"/>
      <c r="F1" s="2"/>
      <c r="G1" s="2"/>
      <c r="H1" s="2"/>
    </row>
    <row r="2" spans="1:8" ht="28.5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</row>
    <row r="3" spans="1:8" ht="14.25">
      <c r="A3" s="8">
        <v>1</v>
      </c>
      <c r="B3" s="8" t="s">
        <v>9</v>
      </c>
      <c r="C3" s="9">
        <v>83</v>
      </c>
      <c r="D3" s="9">
        <v>78.67</v>
      </c>
      <c r="E3" s="10">
        <f aca="true" t="shared" si="0" ref="E3:E54">C3*0.6+D3*0.4</f>
        <v>81.268</v>
      </c>
      <c r="F3" s="11" t="s">
        <v>10</v>
      </c>
      <c r="G3" s="12" t="s">
        <v>11</v>
      </c>
      <c r="H3" s="8"/>
    </row>
    <row r="4" spans="1:8" ht="14.25">
      <c r="A4" s="8">
        <v>2</v>
      </c>
      <c r="B4" s="8" t="s">
        <v>12</v>
      </c>
      <c r="C4" s="9">
        <v>76</v>
      </c>
      <c r="D4" s="9">
        <v>83</v>
      </c>
      <c r="E4" s="10">
        <f t="shared" si="0"/>
        <v>78.80000000000001</v>
      </c>
      <c r="F4" s="11" t="s">
        <v>10</v>
      </c>
      <c r="G4" s="12" t="s">
        <v>13</v>
      </c>
      <c r="H4" s="8"/>
    </row>
    <row r="5" spans="1:8" ht="14.25">
      <c r="A5" s="8">
        <v>3</v>
      </c>
      <c r="B5" s="8" t="s">
        <v>14</v>
      </c>
      <c r="C5" s="9">
        <v>68.5</v>
      </c>
      <c r="D5" s="9">
        <v>89</v>
      </c>
      <c r="E5" s="10">
        <f t="shared" si="0"/>
        <v>76.7</v>
      </c>
      <c r="F5" s="11" t="s">
        <v>15</v>
      </c>
      <c r="G5" s="12" t="s">
        <v>16</v>
      </c>
      <c r="H5" s="8"/>
    </row>
    <row r="6" spans="1:8" ht="14.25">
      <c r="A6" s="8">
        <v>4</v>
      </c>
      <c r="B6" s="8" t="s">
        <v>17</v>
      </c>
      <c r="C6" s="9">
        <v>73.5</v>
      </c>
      <c r="D6" s="9">
        <v>81</v>
      </c>
      <c r="E6" s="10">
        <f t="shared" si="0"/>
        <v>76.5</v>
      </c>
      <c r="F6" s="13" t="str">
        <f>IF(MOD(MID(G6,17,1),2)=1,"男","女")</f>
        <v>女</v>
      </c>
      <c r="G6" s="12" t="s">
        <v>18</v>
      </c>
      <c r="H6" s="8"/>
    </row>
    <row r="7" spans="1:8" ht="14.25">
      <c r="A7" s="8">
        <v>5</v>
      </c>
      <c r="B7" s="8" t="s">
        <v>19</v>
      </c>
      <c r="C7" s="9">
        <v>74.5</v>
      </c>
      <c r="D7" s="9">
        <v>77.33</v>
      </c>
      <c r="E7" s="10">
        <f t="shared" si="0"/>
        <v>75.632</v>
      </c>
      <c r="F7" s="11" t="s">
        <v>15</v>
      </c>
      <c r="G7" s="12" t="s">
        <v>20</v>
      </c>
      <c r="H7" s="8"/>
    </row>
    <row r="8" spans="1:8" ht="14.25">
      <c r="A8" s="8">
        <v>6</v>
      </c>
      <c r="B8" s="8" t="s">
        <v>21</v>
      </c>
      <c r="C8" s="9">
        <v>69</v>
      </c>
      <c r="D8" s="9">
        <v>82.33</v>
      </c>
      <c r="E8" s="10">
        <f t="shared" si="0"/>
        <v>74.332</v>
      </c>
      <c r="F8" s="11" t="s">
        <v>10</v>
      </c>
      <c r="G8" s="12" t="s">
        <v>22</v>
      </c>
      <c r="H8" s="8"/>
    </row>
    <row r="9" spans="1:8" ht="14.25">
      <c r="A9" s="8">
        <v>7</v>
      </c>
      <c r="B9" s="8" t="s">
        <v>23</v>
      </c>
      <c r="C9" s="9">
        <v>67</v>
      </c>
      <c r="D9" s="9">
        <v>83.67</v>
      </c>
      <c r="E9" s="10">
        <f t="shared" si="0"/>
        <v>73.668</v>
      </c>
      <c r="F9" s="11" t="s">
        <v>15</v>
      </c>
      <c r="G9" s="12" t="s">
        <v>24</v>
      </c>
      <c r="H9" s="8"/>
    </row>
    <row r="10" spans="1:8" ht="14.25">
      <c r="A10" s="8">
        <v>8</v>
      </c>
      <c r="B10" s="8" t="s">
        <v>25</v>
      </c>
      <c r="C10" s="9">
        <v>60</v>
      </c>
      <c r="D10" s="9">
        <v>93.6</v>
      </c>
      <c r="E10" s="10">
        <f t="shared" si="0"/>
        <v>73.44</v>
      </c>
      <c r="F10" s="11" t="s">
        <v>10</v>
      </c>
      <c r="G10" s="12" t="s">
        <v>26</v>
      </c>
      <c r="H10" s="8"/>
    </row>
    <row r="11" spans="1:8" ht="14.25">
      <c r="A11" s="8">
        <v>9</v>
      </c>
      <c r="B11" s="8" t="s">
        <v>27</v>
      </c>
      <c r="C11" s="9">
        <v>69</v>
      </c>
      <c r="D11" s="9">
        <v>80</v>
      </c>
      <c r="E11" s="10">
        <f t="shared" si="0"/>
        <v>73.4</v>
      </c>
      <c r="F11" s="11" t="s">
        <v>10</v>
      </c>
      <c r="G11" s="12" t="s">
        <v>28</v>
      </c>
      <c r="H11" s="8"/>
    </row>
    <row r="12" spans="1:8" ht="14.25">
      <c r="A12" s="8">
        <v>10</v>
      </c>
      <c r="B12" s="8" t="s">
        <v>29</v>
      </c>
      <c r="C12" s="9">
        <v>70.5</v>
      </c>
      <c r="D12" s="9">
        <v>77.33</v>
      </c>
      <c r="E12" s="10">
        <f t="shared" si="0"/>
        <v>73.232</v>
      </c>
      <c r="F12" s="11" t="s">
        <v>10</v>
      </c>
      <c r="G12" s="12" t="s">
        <v>30</v>
      </c>
      <c r="H12" s="8"/>
    </row>
    <row r="13" spans="1:8" ht="14.25">
      <c r="A13" s="8">
        <v>11</v>
      </c>
      <c r="B13" s="8" t="s">
        <v>31</v>
      </c>
      <c r="C13" s="9">
        <v>60</v>
      </c>
      <c r="D13" s="9">
        <v>93</v>
      </c>
      <c r="E13" s="10">
        <f t="shared" si="0"/>
        <v>73.2</v>
      </c>
      <c r="F13" s="11" t="s">
        <v>10</v>
      </c>
      <c r="G13" s="12" t="s">
        <v>32</v>
      </c>
      <c r="H13" s="8"/>
    </row>
    <row r="14" spans="1:8" ht="14.25">
      <c r="A14" s="8">
        <v>12</v>
      </c>
      <c r="B14" s="8" t="s">
        <v>33</v>
      </c>
      <c r="C14" s="9">
        <v>66</v>
      </c>
      <c r="D14" s="9">
        <v>83.67</v>
      </c>
      <c r="E14" s="10">
        <f t="shared" si="0"/>
        <v>73.06800000000001</v>
      </c>
      <c r="F14" s="11" t="s">
        <v>15</v>
      </c>
      <c r="G14" s="12" t="s">
        <v>34</v>
      </c>
      <c r="H14" s="8"/>
    </row>
    <row r="15" spans="1:8" ht="14.25">
      <c r="A15" s="8">
        <v>13</v>
      </c>
      <c r="B15" s="8" t="s">
        <v>35</v>
      </c>
      <c r="C15" s="9">
        <v>61.5</v>
      </c>
      <c r="D15" s="9">
        <v>87.6</v>
      </c>
      <c r="E15" s="10">
        <f t="shared" si="0"/>
        <v>71.94</v>
      </c>
      <c r="F15" s="11" t="s">
        <v>15</v>
      </c>
      <c r="G15" s="12" t="s">
        <v>36</v>
      </c>
      <c r="H15" s="8"/>
    </row>
    <row r="16" spans="1:8" ht="14.25">
      <c r="A16" s="8">
        <v>14</v>
      </c>
      <c r="B16" s="8" t="s">
        <v>37</v>
      </c>
      <c r="C16" s="9">
        <v>60.5</v>
      </c>
      <c r="D16" s="9">
        <v>88.6</v>
      </c>
      <c r="E16" s="10">
        <f t="shared" si="0"/>
        <v>71.74</v>
      </c>
      <c r="F16" s="11" t="s">
        <v>10</v>
      </c>
      <c r="G16" s="12" t="s">
        <v>38</v>
      </c>
      <c r="H16" s="8"/>
    </row>
    <row r="17" spans="1:8" ht="14.25">
      <c r="A17" s="8">
        <v>15</v>
      </c>
      <c r="B17" s="8" t="s">
        <v>39</v>
      </c>
      <c r="C17" s="9">
        <v>60</v>
      </c>
      <c r="D17" s="9">
        <v>88.6</v>
      </c>
      <c r="E17" s="10">
        <f t="shared" si="0"/>
        <v>71.44</v>
      </c>
      <c r="F17" s="11" t="s">
        <v>15</v>
      </c>
      <c r="G17" s="12" t="s">
        <v>40</v>
      </c>
      <c r="H17" s="8"/>
    </row>
    <row r="18" spans="1:8" ht="14.25">
      <c r="A18" s="8">
        <v>16</v>
      </c>
      <c r="B18" s="8" t="s">
        <v>41</v>
      </c>
      <c r="C18" s="9">
        <v>72.5</v>
      </c>
      <c r="D18" s="9">
        <v>69.33</v>
      </c>
      <c r="E18" s="10">
        <f t="shared" si="0"/>
        <v>71.232</v>
      </c>
      <c r="F18" s="11" t="s">
        <v>15</v>
      </c>
      <c r="G18" s="12" t="s">
        <v>42</v>
      </c>
      <c r="H18" s="8"/>
    </row>
    <row r="19" spans="1:8" ht="14.25">
      <c r="A19" s="8">
        <v>17</v>
      </c>
      <c r="B19" s="8" t="s">
        <v>43</v>
      </c>
      <c r="C19" s="9">
        <v>66.5</v>
      </c>
      <c r="D19" s="9">
        <v>78</v>
      </c>
      <c r="E19" s="10">
        <f t="shared" si="0"/>
        <v>71.1</v>
      </c>
      <c r="F19" s="11" t="s">
        <v>10</v>
      </c>
      <c r="G19" s="12" t="s">
        <v>44</v>
      </c>
      <c r="H19" s="8"/>
    </row>
    <row r="20" spans="1:8" ht="14.25">
      <c r="A20" s="8">
        <v>18</v>
      </c>
      <c r="B20" s="8" t="s">
        <v>45</v>
      </c>
      <c r="C20" s="9">
        <v>69.5</v>
      </c>
      <c r="D20" s="9">
        <v>72.33</v>
      </c>
      <c r="E20" s="10">
        <f t="shared" si="0"/>
        <v>70.632</v>
      </c>
      <c r="F20" s="11" t="s">
        <v>15</v>
      </c>
      <c r="G20" s="12" t="s">
        <v>46</v>
      </c>
      <c r="H20" s="8"/>
    </row>
    <row r="21" spans="1:8" ht="14.25">
      <c r="A21" s="8">
        <v>19</v>
      </c>
      <c r="B21" s="8" t="s">
        <v>47</v>
      </c>
      <c r="C21" s="9">
        <v>62</v>
      </c>
      <c r="D21" s="9">
        <v>83.33</v>
      </c>
      <c r="E21" s="10">
        <f t="shared" si="0"/>
        <v>70.532</v>
      </c>
      <c r="F21" s="11" t="s">
        <v>15</v>
      </c>
      <c r="G21" s="12" t="s">
        <v>24</v>
      </c>
      <c r="H21" s="8"/>
    </row>
    <row r="22" spans="1:8" ht="14.25">
      <c r="A22" s="8">
        <v>20</v>
      </c>
      <c r="B22" s="8" t="s">
        <v>48</v>
      </c>
      <c r="C22" s="9">
        <v>71.5</v>
      </c>
      <c r="D22" s="9">
        <v>68.67</v>
      </c>
      <c r="E22" s="10">
        <f t="shared" si="0"/>
        <v>70.368</v>
      </c>
      <c r="F22" s="11" t="s">
        <v>10</v>
      </c>
      <c r="G22" s="12" t="s">
        <v>49</v>
      </c>
      <c r="H22" s="8"/>
    </row>
    <row r="23" spans="1:8" ht="14.25">
      <c r="A23" s="8">
        <v>21</v>
      </c>
      <c r="B23" s="8" t="s">
        <v>50</v>
      </c>
      <c r="C23" s="9">
        <v>64</v>
      </c>
      <c r="D23" s="9">
        <v>78.67</v>
      </c>
      <c r="E23" s="10">
        <f t="shared" si="0"/>
        <v>69.868</v>
      </c>
      <c r="F23" s="11" t="s">
        <v>15</v>
      </c>
      <c r="G23" s="12" t="s">
        <v>51</v>
      </c>
      <c r="H23" s="8"/>
    </row>
    <row r="24" spans="1:8" ht="14.25">
      <c r="A24" s="8">
        <v>22</v>
      </c>
      <c r="B24" s="8" t="s">
        <v>52</v>
      </c>
      <c r="C24" s="9">
        <v>65.5</v>
      </c>
      <c r="D24" s="9">
        <v>76.33</v>
      </c>
      <c r="E24" s="10">
        <f t="shared" si="0"/>
        <v>69.832</v>
      </c>
      <c r="F24" s="11" t="s">
        <v>10</v>
      </c>
      <c r="G24" s="12" t="s">
        <v>53</v>
      </c>
      <c r="H24" s="8"/>
    </row>
    <row r="25" spans="1:8" ht="14.25">
      <c r="A25" s="8">
        <v>23</v>
      </c>
      <c r="B25" s="8" t="s">
        <v>54</v>
      </c>
      <c r="C25" s="9">
        <v>68</v>
      </c>
      <c r="D25" s="9">
        <v>72</v>
      </c>
      <c r="E25" s="10">
        <f t="shared" si="0"/>
        <v>69.6</v>
      </c>
      <c r="F25" s="11" t="s">
        <v>10</v>
      </c>
      <c r="G25" s="12" t="s">
        <v>55</v>
      </c>
      <c r="H25" s="8"/>
    </row>
    <row r="26" spans="1:8" ht="14.25">
      <c r="A26" s="8">
        <v>24</v>
      </c>
      <c r="B26" s="8" t="s">
        <v>56</v>
      </c>
      <c r="C26" s="9">
        <v>66</v>
      </c>
      <c r="D26" s="9">
        <v>75</v>
      </c>
      <c r="E26" s="10">
        <f t="shared" si="0"/>
        <v>69.6</v>
      </c>
      <c r="F26" s="11" t="s">
        <v>10</v>
      </c>
      <c r="G26" s="12" t="s">
        <v>57</v>
      </c>
      <c r="H26" s="8"/>
    </row>
    <row r="27" spans="1:8" ht="14.25">
      <c r="A27" s="8">
        <v>25</v>
      </c>
      <c r="B27" s="8" t="s">
        <v>58</v>
      </c>
      <c r="C27" s="9">
        <v>67</v>
      </c>
      <c r="D27" s="9">
        <v>73.33</v>
      </c>
      <c r="E27" s="10">
        <f t="shared" si="0"/>
        <v>69.532</v>
      </c>
      <c r="F27" s="11" t="s">
        <v>15</v>
      </c>
      <c r="G27" s="12" t="s">
        <v>59</v>
      </c>
      <c r="H27" s="8"/>
    </row>
    <row r="28" spans="1:8" ht="14.25">
      <c r="A28" s="8">
        <v>26</v>
      </c>
      <c r="B28" s="8" t="s">
        <v>60</v>
      </c>
      <c r="C28" s="9">
        <v>62.5</v>
      </c>
      <c r="D28" s="9">
        <v>80</v>
      </c>
      <c r="E28" s="10">
        <f t="shared" si="0"/>
        <v>69.5</v>
      </c>
      <c r="F28" s="11" t="s">
        <v>10</v>
      </c>
      <c r="G28" s="12" t="s">
        <v>61</v>
      </c>
      <c r="H28" s="8"/>
    </row>
    <row r="29" spans="1:8" ht="14.25">
      <c r="A29" s="8">
        <v>27</v>
      </c>
      <c r="B29" s="8" t="s">
        <v>62</v>
      </c>
      <c r="C29" s="9">
        <v>61.5</v>
      </c>
      <c r="D29" s="9">
        <v>81.3</v>
      </c>
      <c r="E29" s="10">
        <f t="shared" si="0"/>
        <v>69.42</v>
      </c>
      <c r="F29" s="11" t="s">
        <v>10</v>
      </c>
      <c r="G29" s="12" t="s">
        <v>63</v>
      </c>
      <c r="H29" s="8"/>
    </row>
    <row r="30" spans="1:8" ht="14.25">
      <c r="A30" s="8">
        <v>28</v>
      </c>
      <c r="B30" s="8" t="s">
        <v>64</v>
      </c>
      <c r="C30" s="9">
        <v>66</v>
      </c>
      <c r="D30" s="9">
        <v>74</v>
      </c>
      <c r="E30" s="10">
        <f t="shared" si="0"/>
        <v>69.2</v>
      </c>
      <c r="F30" s="13" t="s">
        <v>10</v>
      </c>
      <c r="G30" s="12" t="s">
        <v>65</v>
      </c>
      <c r="H30" s="8"/>
    </row>
    <row r="31" spans="1:8" ht="14.25">
      <c r="A31" s="8">
        <v>29</v>
      </c>
      <c r="B31" s="8" t="s">
        <v>66</v>
      </c>
      <c r="C31" s="9">
        <v>61.5</v>
      </c>
      <c r="D31" s="9">
        <v>80.6</v>
      </c>
      <c r="E31" s="10">
        <f t="shared" si="0"/>
        <v>69.14</v>
      </c>
      <c r="F31" s="11" t="s">
        <v>10</v>
      </c>
      <c r="G31" s="12" t="s">
        <v>67</v>
      </c>
      <c r="H31" s="8"/>
    </row>
    <row r="32" spans="1:8" ht="14.25">
      <c r="A32" s="8">
        <v>30</v>
      </c>
      <c r="B32" s="8" t="s">
        <v>68</v>
      </c>
      <c r="C32" s="9">
        <v>69</v>
      </c>
      <c r="D32" s="9">
        <v>68.33</v>
      </c>
      <c r="E32" s="10">
        <f t="shared" si="0"/>
        <v>68.732</v>
      </c>
      <c r="F32" s="13" t="str">
        <f>IF(MOD(MID(G32,17,1),2)=1,"男","女")</f>
        <v>女</v>
      </c>
      <c r="G32" s="12" t="s">
        <v>69</v>
      </c>
      <c r="H32" s="8"/>
    </row>
    <row r="33" spans="1:8" ht="14.25">
      <c r="A33" s="8">
        <v>31</v>
      </c>
      <c r="B33" s="8" t="s">
        <v>70</v>
      </c>
      <c r="C33" s="9">
        <v>60.5</v>
      </c>
      <c r="D33" s="9">
        <v>81</v>
      </c>
      <c r="E33" s="10">
        <f t="shared" si="0"/>
        <v>68.69999999999999</v>
      </c>
      <c r="F33" s="11" t="s">
        <v>10</v>
      </c>
      <c r="G33" s="12" t="s">
        <v>71</v>
      </c>
      <c r="H33" s="8"/>
    </row>
    <row r="34" spans="1:8" ht="14.25">
      <c r="A34" s="8">
        <v>32</v>
      </c>
      <c r="B34" s="8" t="s">
        <v>72</v>
      </c>
      <c r="C34" s="9">
        <v>67</v>
      </c>
      <c r="D34" s="9">
        <v>71</v>
      </c>
      <c r="E34" s="10">
        <f t="shared" si="0"/>
        <v>68.6</v>
      </c>
      <c r="F34" s="11" t="s">
        <v>10</v>
      </c>
      <c r="G34" s="12" t="s">
        <v>73</v>
      </c>
      <c r="H34" s="8"/>
    </row>
    <row r="35" spans="1:8" ht="14.25">
      <c r="A35" s="8">
        <v>33</v>
      </c>
      <c r="B35" s="8" t="s">
        <v>74</v>
      </c>
      <c r="C35" s="9">
        <v>60.5</v>
      </c>
      <c r="D35" s="9">
        <v>80</v>
      </c>
      <c r="E35" s="10">
        <f t="shared" si="0"/>
        <v>68.3</v>
      </c>
      <c r="F35" s="11" t="s">
        <v>10</v>
      </c>
      <c r="G35" s="12" t="s">
        <v>75</v>
      </c>
      <c r="H35" s="8"/>
    </row>
    <row r="36" spans="1:8" ht="14.25">
      <c r="A36" s="8">
        <v>34</v>
      </c>
      <c r="B36" s="8" t="s">
        <v>76</v>
      </c>
      <c r="C36" s="9">
        <v>66</v>
      </c>
      <c r="D36" s="9">
        <v>71</v>
      </c>
      <c r="E36" s="10">
        <f t="shared" si="0"/>
        <v>68</v>
      </c>
      <c r="F36" s="11" t="s">
        <v>15</v>
      </c>
      <c r="G36" s="12" t="s">
        <v>77</v>
      </c>
      <c r="H36" s="8"/>
    </row>
    <row r="37" spans="1:8" ht="14.25">
      <c r="A37" s="8">
        <v>35</v>
      </c>
      <c r="B37" s="8" t="s">
        <v>78</v>
      </c>
      <c r="C37" s="9">
        <v>60</v>
      </c>
      <c r="D37" s="9">
        <v>79.3</v>
      </c>
      <c r="E37" s="10">
        <f t="shared" si="0"/>
        <v>67.72</v>
      </c>
      <c r="F37" s="11" t="s">
        <v>15</v>
      </c>
      <c r="G37" s="12" t="s">
        <v>79</v>
      </c>
      <c r="H37" s="8"/>
    </row>
    <row r="38" spans="1:8" ht="14.25">
      <c r="A38" s="8">
        <v>36</v>
      </c>
      <c r="B38" s="8" t="s">
        <v>80</v>
      </c>
      <c r="C38" s="9">
        <v>63.5</v>
      </c>
      <c r="D38" s="9">
        <v>73.67</v>
      </c>
      <c r="E38" s="10">
        <f t="shared" si="0"/>
        <v>67.56800000000001</v>
      </c>
      <c r="F38" s="11" t="s">
        <v>10</v>
      </c>
      <c r="G38" s="12" t="s">
        <v>81</v>
      </c>
      <c r="H38" s="8"/>
    </row>
    <row r="39" spans="1:8" ht="14.25">
      <c r="A39" s="8">
        <v>37</v>
      </c>
      <c r="B39" s="8" t="s">
        <v>82</v>
      </c>
      <c r="C39" s="9">
        <v>62</v>
      </c>
      <c r="D39" s="9">
        <v>75.6</v>
      </c>
      <c r="E39" s="10">
        <f t="shared" si="0"/>
        <v>67.44</v>
      </c>
      <c r="F39" s="11" t="s">
        <v>10</v>
      </c>
      <c r="G39" s="12" t="s">
        <v>83</v>
      </c>
      <c r="H39" s="8"/>
    </row>
    <row r="40" spans="1:8" ht="14.25">
      <c r="A40" s="8">
        <v>38</v>
      </c>
      <c r="B40" s="8" t="s">
        <v>84</v>
      </c>
      <c r="C40" s="9">
        <v>65</v>
      </c>
      <c r="D40" s="9">
        <v>71</v>
      </c>
      <c r="E40" s="10">
        <f t="shared" si="0"/>
        <v>67.4</v>
      </c>
      <c r="F40" s="11" t="s">
        <v>15</v>
      </c>
      <c r="G40" s="12" t="s">
        <v>85</v>
      </c>
      <c r="H40" s="8"/>
    </row>
    <row r="41" spans="1:8" ht="14.25">
      <c r="A41" s="8">
        <v>39</v>
      </c>
      <c r="B41" s="8" t="s">
        <v>86</v>
      </c>
      <c r="C41" s="9">
        <v>63.5</v>
      </c>
      <c r="D41" s="9">
        <v>72.67</v>
      </c>
      <c r="E41" s="10">
        <f t="shared" si="0"/>
        <v>67.168</v>
      </c>
      <c r="F41" s="11" t="s">
        <v>15</v>
      </c>
      <c r="G41" s="12" t="s">
        <v>87</v>
      </c>
      <c r="H41" s="14"/>
    </row>
    <row r="42" spans="1:8" ht="14.25">
      <c r="A42" s="8">
        <v>40</v>
      </c>
      <c r="B42" s="8" t="s">
        <v>88</v>
      </c>
      <c r="C42" s="9">
        <v>65.5</v>
      </c>
      <c r="D42" s="9">
        <v>68.67</v>
      </c>
      <c r="E42" s="10">
        <f t="shared" si="0"/>
        <v>66.768</v>
      </c>
      <c r="F42" s="11" t="s">
        <v>15</v>
      </c>
      <c r="G42" s="12" t="s">
        <v>89</v>
      </c>
      <c r="H42" s="8"/>
    </row>
    <row r="43" spans="1:8" ht="14.25">
      <c r="A43" s="8">
        <v>41</v>
      </c>
      <c r="B43" s="8" t="s">
        <v>90</v>
      </c>
      <c r="C43" s="9">
        <v>63</v>
      </c>
      <c r="D43" s="9">
        <v>71</v>
      </c>
      <c r="E43" s="10">
        <f t="shared" si="0"/>
        <v>66.2</v>
      </c>
      <c r="F43" s="11" t="s">
        <v>10</v>
      </c>
      <c r="G43" s="12" t="s">
        <v>91</v>
      </c>
      <c r="H43" s="8"/>
    </row>
    <row r="44" spans="1:8" ht="14.25">
      <c r="A44" s="8">
        <v>42</v>
      </c>
      <c r="B44" s="8" t="s">
        <v>92</v>
      </c>
      <c r="C44" s="9">
        <v>60</v>
      </c>
      <c r="D44" s="9">
        <v>75</v>
      </c>
      <c r="E44" s="10">
        <f t="shared" si="0"/>
        <v>66</v>
      </c>
      <c r="F44" s="11" t="s">
        <v>10</v>
      </c>
      <c r="G44" s="12" t="s">
        <v>93</v>
      </c>
      <c r="H44" s="8"/>
    </row>
    <row r="45" spans="1:8" ht="14.25">
      <c r="A45" s="8">
        <v>43</v>
      </c>
      <c r="B45" s="8" t="s">
        <v>94</v>
      </c>
      <c r="C45" s="9">
        <v>56</v>
      </c>
      <c r="D45" s="9">
        <v>76.6</v>
      </c>
      <c r="E45" s="10">
        <f t="shared" si="0"/>
        <v>64.24000000000001</v>
      </c>
      <c r="F45" s="11" t="s">
        <v>15</v>
      </c>
      <c r="G45" s="12" t="s">
        <v>95</v>
      </c>
      <c r="H45" s="8"/>
    </row>
    <row r="46" spans="1:8" ht="14.25">
      <c r="A46" s="8">
        <v>44</v>
      </c>
      <c r="B46" s="8" t="s">
        <v>96</v>
      </c>
      <c r="C46" s="9">
        <v>61.5</v>
      </c>
      <c r="D46" s="9">
        <v>67.6</v>
      </c>
      <c r="E46" s="10">
        <f t="shared" si="0"/>
        <v>63.94</v>
      </c>
      <c r="F46" s="11" t="s">
        <v>10</v>
      </c>
      <c r="G46" s="12" t="s">
        <v>11</v>
      </c>
      <c r="H46" s="8"/>
    </row>
    <row r="47" spans="1:8" ht="14.25">
      <c r="A47" s="8">
        <v>45</v>
      </c>
      <c r="B47" s="8" t="s">
        <v>97</v>
      </c>
      <c r="C47" s="9">
        <v>54.5</v>
      </c>
      <c r="D47" s="9">
        <v>74.3</v>
      </c>
      <c r="E47" s="10">
        <f t="shared" si="0"/>
        <v>62.419999999999995</v>
      </c>
      <c r="F47" s="11" t="s">
        <v>15</v>
      </c>
      <c r="G47" s="12" t="s">
        <v>98</v>
      </c>
      <c r="H47" s="8"/>
    </row>
    <row r="48" spans="1:8" ht="14.25">
      <c r="A48" s="8">
        <v>46</v>
      </c>
      <c r="B48" s="8" t="s">
        <v>99</v>
      </c>
      <c r="C48" s="9">
        <v>60</v>
      </c>
      <c r="D48" s="9">
        <v>65.6</v>
      </c>
      <c r="E48" s="10">
        <f t="shared" si="0"/>
        <v>62.239999999999995</v>
      </c>
      <c r="F48" s="11" t="s">
        <v>10</v>
      </c>
      <c r="G48" s="12" t="s">
        <v>100</v>
      </c>
      <c r="H48" s="8"/>
    </row>
    <row r="49" spans="1:8" ht="14.25">
      <c r="A49" s="8">
        <v>47</v>
      </c>
      <c r="B49" s="8" t="s">
        <v>101</v>
      </c>
      <c r="C49" s="9">
        <v>60.5</v>
      </c>
      <c r="D49" s="9">
        <v>64.3</v>
      </c>
      <c r="E49" s="10">
        <f t="shared" si="0"/>
        <v>62.019999999999996</v>
      </c>
      <c r="F49" s="11" t="s">
        <v>15</v>
      </c>
      <c r="G49" s="12" t="s">
        <v>102</v>
      </c>
      <c r="H49" s="8"/>
    </row>
    <row r="50" spans="1:8" ht="14.25">
      <c r="A50" s="8">
        <v>48</v>
      </c>
      <c r="B50" s="8" t="s">
        <v>103</v>
      </c>
      <c r="C50" s="9">
        <v>60</v>
      </c>
      <c r="D50" s="9">
        <v>64.3</v>
      </c>
      <c r="E50" s="10">
        <f t="shared" si="0"/>
        <v>61.72</v>
      </c>
      <c r="F50" s="11" t="s">
        <v>10</v>
      </c>
      <c r="G50" s="12" t="s">
        <v>104</v>
      </c>
      <c r="H50" s="8"/>
    </row>
    <row r="51" spans="1:8" ht="14.25">
      <c r="A51" s="8">
        <v>49</v>
      </c>
      <c r="B51" s="8" t="s">
        <v>105</v>
      </c>
      <c r="C51" s="9">
        <v>61</v>
      </c>
      <c r="D51" s="9">
        <v>61</v>
      </c>
      <c r="E51" s="10">
        <f t="shared" si="0"/>
        <v>61</v>
      </c>
      <c r="F51" s="11" t="s">
        <v>10</v>
      </c>
      <c r="G51" s="12" t="s">
        <v>106</v>
      </c>
      <c r="H51" s="8"/>
    </row>
    <row r="52" spans="1:8" ht="14.25">
      <c r="A52" s="8">
        <v>50</v>
      </c>
      <c r="B52" s="8" t="s">
        <v>107</v>
      </c>
      <c r="C52" s="9">
        <v>57</v>
      </c>
      <c r="D52" s="9">
        <v>66.6</v>
      </c>
      <c r="E52" s="10">
        <f t="shared" si="0"/>
        <v>60.839999999999996</v>
      </c>
      <c r="F52" s="11" t="s">
        <v>10</v>
      </c>
      <c r="G52" s="12" t="s">
        <v>108</v>
      </c>
      <c r="H52" s="8"/>
    </row>
    <row r="53" spans="1:8" ht="14.25">
      <c r="A53" s="8">
        <v>51</v>
      </c>
      <c r="B53" s="8" t="s">
        <v>109</v>
      </c>
      <c r="C53" s="9">
        <v>60</v>
      </c>
      <c r="D53" s="9">
        <v>62</v>
      </c>
      <c r="E53" s="10">
        <f t="shared" si="0"/>
        <v>60.8</v>
      </c>
      <c r="F53" s="11" t="s">
        <v>10</v>
      </c>
      <c r="G53" s="12" t="s">
        <v>110</v>
      </c>
      <c r="H53" s="8"/>
    </row>
    <row r="54" spans="1:8" ht="14.25">
      <c r="A54" s="8">
        <v>52</v>
      </c>
      <c r="B54" s="8" t="s">
        <v>111</v>
      </c>
      <c r="C54" s="9">
        <v>58.5</v>
      </c>
      <c r="D54" s="9">
        <v>63.3</v>
      </c>
      <c r="E54" s="10">
        <f t="shared" si="0"/>
        <v>60.42</v>
      </c>
      <c r="F54" s="11" t="s">
        <v>10</v>
      </c>
      <c r="G54" s="12" t="s">
        <v>112</v>
      </c>
      <c r="H54" s="8"/>
    </row>
  </sheetData>
  <sheetProtection/>
  <mergeCells count="1">
    <mergeCell ref="A1:H1"/>
  </mergeCells>
  <conditionalFormatting sqref="E3:E24 E27:E54">
    <cfRule type="expression" priority="1" dxfId="0" stopIfTrue="1">
      <formula>AND(COUNTIF($E$3:$E$54,E3)&gt;1,NOT(ISBLANK(E3)))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晃ㄅ悠ㄅ</cp:lastModifiedBy>
  <dcterms:created xsi:type="dcterms:W3CDTF">2019-03-23T07:20:53Z</dcterms:created>
  <dcterms:modified xsi:type="dcterms:W3CDTF">2019-03-26T11:39:35Z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2052-11.1.0.8517</vt:lpwstr>
  </property>
</Properties>
</file>