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办公文件\事业单位招聘\2019\14. 2019年州级事业单位考调\20200510===关于发布2019年阿坝州网络舆情中心等25个事业单位公开考试调动工作人员顶岗试用量化考核成绩及总成绩的公告\"/>
    </mc:Choice>
  </mc:AlternateContent>
  <bookViews>
    <workbookView xWindow="0" yWindow="210" windowWidth="7485" windowHeight="3960"/>
  </bookViews>
  <sheets>
    <sheet name="顶岗试用量化考核成绩及总成绩" sheetId="4" r:id="rId1"/>
  </sheets>
  <definedNames>
    <definedName name="_xlnm._FilterDatabase" localSheetId="0" hidden="1">顶岗试用量化考核成绩及总成绩!$A$2:$N$63</definedName>
    <definedName name="_xlnm.Print_Titles" localSheetId="0">顶岗试用量化考核成绩及总成绩!$1:$2</definedName>
  </definedNames>
  <calcPr calcId="152511"/>
</workbook>
</file>

<file path=xl/calcChain.xml><?xml version="1.0" encoding="utf-8"?>
<calcChain xmlns="http://schemas.openxmlformats.org/spreadsheetml/2006/main">
  <c r="K11" i="4" l="1"/>
  <c r="K10" i="4"/>
  <c r="K63" i="4" l="1"/>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9" i="4"/>
  <c r="K8" i="4"/>
  <c r="K7" i="4"/>
  <c r="K6" i="4"/>
  <c r="K5" i="4"/>
  <c r="K4" i="4"/>
  <c r="K3" i="4"/>
</calcChain>
</file>

<file path=xl/sharedStrings.xml><?xml version="1.0" encoding="utf-8"?>
<sst xmlns="http://schemas.openxmlformats.org/spreadsheetml/2006/main" count="356" uniqueCount="168">
  <si>
    <t>姓名</t>
  </si>
  <si>
    <t>性别</t>
  </si>
  <si>
    <t>考试科目</t>
  </si>
  <si>
    <t>准考证号</t>
  </si>
  <si>
    <t>成绩</t>
  </si>
  <si>
    <t>笔试
折合成绩</t>
  </si>
  <si>
    <t>男</t>
  </si>
  <si>
    <t>《综合知识》</t>
  </si>
  <si>
    <t>女</t>
  </si>
  <si>
    <t>四川省阿坝卫生学校</t>
  </si>
  <si>
    <t>曹荷伟</t>
  </si>
  <si>
    <t>513017010211</t>
  </si>
  <si>
    <t>阿坝州疾病预防控制中心</t>
  </si>
  <si>
    <t>如措</t>
  </si>
  <si>
    <t>513017010212</t>
  </si>
  <si>
    <t>薛玲丽</t>
  </si>
  <si>
    <t>513017010213</t>
  </si>
  <si>
    <t>阿坝州网络舆情中心</t>
  </si>
  <si>
    <t>宋敏</t>
  </si>
  <si>
    <t>513017010230</t>
  </si>
  <si>
    <t>泽郎哈斯姐</t>
  </si>
  <si>
    <t>513017010303</t>
  </si>
  <si>
    <t>王婧</t>
  </si>
  <si>
    <t>513017010306</t>
  </si>
  <si>
    <t>张英</t>
  </si>
  <si>
    <t>513017010307</t>
  </si>
  <si>
    <t>阿坝州法官培训中心</t>
  </si>
  <si>
    <t>杨冬梅</t>
  </si>
  <si>
    <t>513017010320</t>
  </si>
  <si>
    <t>周燕</t>
  </si>
  <si>
    <t>513017010321</t>
  </si>
  <si>
    <t>阿坝州大数据中心</t>
  </si>
  <si>
    <t>王姗</t>
  </si>
  <si>
    <t>513017010326</t>
  </si>
  <si>
    <t>泽让卓玛</t>
  </si>
  <si>
    <t>513017010330</t>
  </si>
  <si>
    <t>阿斯满</t>
  </si>
  <si>
    <t>513017010401</t>
  </si>
  <si>
    <t>李春兰</t>
  </si>
  <si>
    <t>513017010403</t>
  </si>
  <si>
    <t>阿坝州社会信用体系建设服务中心</t>
  </si>
  <si>
    <t>谢繁</t>
  </si>
  <si>
    <t>513017010407</t>
  </si>
  <si>
    <t>罗斌</t>
  </si>
  <si>
    <t>513017010410</t>
  </si>
  <si>
    <t>阿坝州经济信息中心（阿坝州对口援藏服务中心）</t>
  </si>
  <si>
    <t>文金初</t>
  </si>
  <si>
    <t>513017010412</t>
  </si>
  <si>
    <t>桑娜</t>
  </si>
  <si>
    <t>513017010415</t>
  </si>
  <si>
    <t>阿坝州生态保护和发展研究院</t>
  </si>
  <si>
    <t>张文浩</t>
  </si>
  <si>
    <t>513017010424</t>
  </si>
  <si>
    <t>李麟</t>
  </si>
  <si>
    <t>513017010425</t>
  </si>
  <si>
    <t>阿坝州儿童福利院</t>
  </si>
  <si>
    <t>赖玉娟</t>
  </si>
  <si>
    <t>513017010428</t>
  </si>
  <si>
    <t>赖玉蓉</t>
  </si>
  <si>
    <t>513017010430</t>
  </si>
  <si>
    <t>阿坝州财政信息网络管理中心</t>
  </si>
  <si>
    <t>李银琳</t>
  </si>
  <si>
    <t>513017010502</t>
  </si>
  <si>
    <t>阿坝州劳动人事争议仲裁院</t>
  </si>
  <si>
    <t>郑冬梅</t>
  </si>
  <si>
    <t>513017010508</t>
  </si>
  <si>
    <t>三郎斯基</t>
  </si>
  <si>
    <t>513017010509</t>
  </si>
  <si>
    <t>阿坝州不动产登记中心</t>
  </si>
  <si>
    <t>哈特</t>
  </si>
  <si>
    <t>513017010513</t>
  </si>
  <si>
    <t>阿坝州水利发展中心</t>
  </si>
  <si>
    <t>巫兴亮</t>
  </si>
  <si>
    <t>513017010516</t>
  </si>
  <si>
    <t>廖晓春</t>
  </si>
  <si>
    <t>513017010517</t>
  </si>
  <si>
    <t>张义凤</t>
  </si>
  <si>
    <t>513017010518</t>
  </si>
  <si>
    <t>王代富</t>
  </si>
  <si>
    <t>513017010520</t>
  </si>
  <si>
    <t>张未</t>
  </si>
  <si>
    <t>513017010521</t>
  </si>
  <si>
    <t>何彪</t>
  </si>
  <si>
    <t>513017010528</t>
  </si>
  <si>
    <t>四川省龙日种畜场</t>
  </si>
  <si>
    <t>杨砚璐</t>
  </si>
  <si>
    <t>513017010601</t>
  </si>
  <si>
    <t>包茸</t>
  </si>
  <si>
    <t>513017010602</t>
  </si>
  <si>
    <t>阿坝州畜牧工作站</t>
  </si>
  <si>
    <t>嘎吉</t>
  </si>
  <si>
    <t>513017010604</t>
  </si>
  <si>
    <t>张庆宇</t>
  </si>
  <si>
    <t>513017010605</t>
  </si>
  <si>
    <t>阿坝州动物疫病预防控制中心</t>
  </si>
  <si>
    <t>康若</t>
  </si>
  <si>
    <t>513017010607</t>
  </si>
  <si>
    <t>胡毅</t>
  </si>
  <si>
    <t>513017010608</t>
  </si>
  <si>
    <t>阿坝州农产品质量安全中心</t>
  </si>
  <si>
    <t>银发亮</t>
  </si>
  <si>
    <t>513017010609</t>
  </si>
  <si>
    <t>阿坝州农村工作研究中心</t>
  </si>
  <si>
    <t>潘晓旭</t>
  </si>
  <si>
    <t>513017010611</t>
  </si>
  <si>
    <t>张万霞</t>
  </si>
  <si>
    <t>513017010614</t>
  </si>
  <si>
    <t>阿坝州农业科学技术研究所</t>
  </si>
  <si>
    <t>赵静</t>
  </si>
  <si>
    <t>513017010616</t>
  </si>
  <si>
    <t>王连花</t>
  </si>
  <si>
    <t>513017010617</t>
  </si>
  <si>
    <t>阿坝州全域旅游应急指挥中心</t>
  </si>
  <si>
    <t>蒲准</t>
  </si>
  <si>
    <t>513017010619</t>
  </si>
  <si>
    <t>朱晓智</t>
  </si>
  <si>
    <t>513017010620</t>
  </si>
  <si>
    <t>索朗吉</t>
  </si>
  <si>
    <t>513017010622</t>
  </si>
  <si>
    <t>阿坝州妇幼保健计划生育服务中心</t>
  </si>
  <si>
    <t>杜雨芳</t>
  </si>
  <si>
    <t>513017010623</t>
  </si>
  <si>
    <t>余玲</t>
  </si>
  <si>
    <t>513017010624</t>
  </si>
  <si>
    <t>阿坝州应急管理保障中心</t>
  </si>
  <si>
    <t>刘德成</t>
  </si>
  <si>
    <t>513017010626</t>
  </si>
  <si>
    <t>曾可强</t>
  </si>
  <si>
    <t>513017010627</t>
  </si>
  <si>
    <t>谭玲</t>
  </si>
  <si>
    <t>513017010628</t>
  </si>
  <si>
    <t>程祖杰</t>
  </si>
  <si>
    <t>513017010630</t>
  </si>
  <si>
    <t>徐绍淮</t>
  </si>
  <si>
    <t>513017010701</t>
  </si>
  <si>
    <t>格西严木初</t>
  </si>
  <si>
    <t>513017010704</t>
  </si>
  <si>
    <t>阿坝州消委会管理服务中心</t>
  </si>
  <si>
    <t>仁青卓玛</t>
  </si>
  <si>
    <t>513017010709</t>
  </si>
  <si>
    <t>张玲</t>
  </si>
  <si>
    <t>513017010710</t>
  </si>
  <si>
    <t>周国庆</t>
  </si>
  <si>
    <t>513017010714</t>
  </si>
  <si>
    <t>阿坝州信访接待中心</t>
  </si>
  <si>
    <t>东初</t>
  </si>
  <si>
    <t>513017010716</t>
  </si>
  <si>
    <t>杜朝丽</t>
  </si>
  <si>
    <t>513017010718</t>
  </si>
  <si>
    <t>九寨沟风景名胜区管理局</t>
  </si>
  <si>
    <t>郭露</t>
  </si>
  <si>
    <t>513017010719</t>
  </si>
  <si>
    <t>王舒</t>
  </si>
  <si>
    <t>513017010723</t>
  </si>
  <si>
    <t>赵小丽</t>
  </si>
  <si>
    <t>513017010725</t>
  </si>
  <si>
    <t>面试
成绩</t>
    <phoneticPr fontId="2" type="noConversion"/>
  </si>
  <si>
    <t>面试
折合成绩</t>
    <phoneticPr fontId="2" type="noConversion"/>
  </si>
  <si>
    <t>笔试、面试
折合成绩之和</t>
    <phoneticPr fontId="2" type="noConversion"/>
  </si>
  <si>
    <t>岗位编码</t>
    <phoneticPr fontId="2" type="noConversion"/>
  </si>
  <si>
    <t>考试调动单位</t>
    <phoneticPr fontId="2" type="noConversion"/>
  </si>
  <si>
    <t>量化考核成绩</t>
    <phoneticPr fontId="2" type="noConversion"/>
  </si>
  <si>
    <t>量化考核折合成绩</t>
    <phoneticPr fontId="2" type="noConversion"/>
  </si>
  <si>
    <t>总成绩</t>
    <phoneticPr fontId="2" type="noConversion"/>
  </si>
  <si>
    <t>放弃</t>
    <phoneticPr fontId="2" type="noConversion"/>
  </si>
  <si>
    <t>放弃</t>
    <phoneticPr fontId="2" type="noConversion"/>
  </si>
  <si>
    <t>放弃</t>
    <phoneticPr fontId="2" type="noConversion"/>
  </si>
  <si>
    <t>2019年阿坝州网络舆情中心等25个事业单位公开考调工作人员顶岗试用量化考核成绩及总成绩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</si>
</sst>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_ "/>
    <numFmt numFmtId="178" formatCode="0.000_);[Red]\(0.000\)"/>
  </numFmts>
  <fonts count="6" x14ac:knownFonts="1">
    <font>
      <sz val="10"/>
      <name val="Arial"/>
      <family val="2"/>
    </font>
    <font>
      <sz val="10"/>
      <name val="黑体"/>
      <family val="3"/>
      <charset val="134"/>
    </font>
    <font>
      <sz val="9"/>
      <name val="宋体"/>
      <family val="3"/>
      <charset val="134"/>
    </font>
    <font>
      <sz val="10"/>
      <name val="宋体"/>
      <family val="3"/>
      <charset val="134"/>
    </font>
    <font>
      <sz val="14"/>
      <name val="方正小标宋简体"/>
      <family val="4"/>
      <charset val="134"/>
    </font>
    <font>
      <sz val="1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Fill="1"/>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wrapText="1"/>
    </xf>
    <xf numFmtId="178" fontId="0" fillId="0" borderId="0" xfId="0" applyNumberFormat="1" applyFont="1" applyFill="1" applyAlignment="1">
      <alignment horizontal="center" vertical="center" wrapText="1"/>
    </xf>
    <xf numFmtId="0" fontId="4"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Normal="100" workbookViewId="0">
      <pane ySplit="2" topLeftCell="A3" activePane="bottomLeft" state="frozen"/>
      <selection pane="bottomLeft" sqref="A1:N1"/>
    </sheetView>
  </sheetViews>
  <sheetFormatPr defaultRowHeight="12.75" x14ac:dyDescent="0.2"/>
  <cols>
    <col min="1" max="1" width="41.7109375" style="10" customWidth="1"/>
    <col min="2" max="2" width="9.140625" style="10"/>
    <col min="3" max="3" width="11.140625" style="10" customWidth="1"/>
    <col min="4" max="4" width="5.42578125" style="16" customWidth="1"/>
    <col min="5" max="5" width="13.140625" style="10" customWidth="1"/>
    <col min="6" max="6" width="14.140625" style="10" customWidth="1"/>
    <col min="7" max="7" width="8" style="10" customWidth="1"/>
    <col min="8" max="8" width="9.140625" style="10" customWidth="1"/>
    <col min="9" max="9" width="9.140625" style="17" customWidth="1"/>
    <col min="10" max="10" width="9.140625" style="10" customWidth="1"/>
    <col min="11" max="11" width="13.85546875" style="10" customWidth="1"/>
    <col min="12" max="12" width="9.140625" style="18"/>
    <col min="13" max="14" width="9.140625" style="19"/>
    <col min="15" max="16384" width="9.140625" style="10"/>
  </cols>
  <sheetData>
    <row r="1" spans="1:14" ht="45.75" customHeight="1" x14ac:dyDescent="0.2">
      <c r="A1" s="20" t="s">
        <v>167</v>
      </c>
      <c r="B1" s="20"/>
      <c r="C1" s="20"/>
      <c r="D1" s="20"/>
      <c r="E1" s="20"/>
      <c r="F1" s="20"/>
      <c r="G1" s="20"/>
      <c r="H1" s="20"/>
      <c r="I1" s="20"/>
      <c r="J1" s="20"/>
      <c r="K1" s="20"/>
      <c r="L1" s="20"/>
      <c r="M1" s="20"/>
      <c r="N1" s="20"/>
    </row>
    <row r="2" spans="1:14" ht="27.75" customHeight="1" x14ac:dyDescent="0.2">
      <c r="A2" s="1" t="s">
        <v>160</v>
      </c>
      <c r="B2" s="1" t="s">
        <v>159</v>
      </c>
      <c r="C2" s="1" t="s">
        <v>0</v>
      </c>
      <c r="D2" s="1" t="s">
        <v>1</v>
      </c>
      <c r="E2" s="1" t="s">
        <v>2</v>
      </c>
      <c r="F2" s="1" t="s">
        <v>3</v>
      </c>
      <c r="G2" s="1" t="s">
        <v>4</v>
      </c>
      <c r="H2" s="2" t="s">
        <v>5</v>
      </c>
      <c r="I2" s="2" t="s">
        <v>156</v>
      </c>
      <c r="J2" s="2" t="s">
        <v>157</v>
      </c>
      <c r="K2" s="2" t="s">
        <v>158</v>
      </c>
      <c r="L2" s="3" t="s">
        <v>161</v>
      </c>
      <c r="M2" s="5" t="s">
        <v>162</v>
      </c>
      <c r="N2" s="5" t="s">
        <v>163</v>
      </c>
    </row>
    <row r="3" spans="1:14" ht="20.100000000000001" customHeight="1" x14ac:dyDescent="0.2">
      <c r="A3" s="7" t="s">
        <v>9</v>
      </c>
      <c r="B3" s="8">
        <v>21702</v>
      </c>
      <c r="C3" s="7" t="s">
        <v>10</v>
      </c>
      <c r="D3" s="9" t="s">
        <v>8</v>
      </c>
      <c r="E3" s="9" t="s">
        <v>7</v>
      </c>
      <c r="F3" s="11" t="s">
        <v>11</v>
      </c>
      <c r="G3" s="12">
        <v>76.13</v>
      </c>
      <c r="H3" s="13">
        <v>30.451999999999998</v>
      </c>
      <c r="I3" s="12">
        <v>82.33</v>
      </c>
      <c r="J3" s="13">
        <v>32.932000000000002</v>
      </c>
      <c r="K3" s="13">
        <f t="shared" ref="K3:K34" si="0">J3+H3</f>
        <v>63.384</v>
      </c>
      <c r="L3" s="14">
        <v>90.6</v>
      </c>
      <c r="M3" s="15">
        <v>18.12</v>
      </c>
      <c r="N3" s="15">
        <v>81.504000000000005</v>
      </c>
    </row>
    <row r="4" spans="1:14" ht="20.100000000000001" customHeight="1" x14ac:dyDescent="0.2">
      <c r="A4" s="7" t="s">
        <v>12</v>
      </c>
      <c r="B4" s="8">
        <v>21704</v>
      </c>
      <c r="C4" s="7" t="s">
        <v>15</v>
      </c>
      <c r="D4" s="9" t="s">
        <v>8</v>
      </c>
      <c r="E4" s="9" t="s">
        <v>7</v>
      </c>
      <c r="F4" s="11" t="s">
        <v>16</v>
      </c>
      <c r="G4" s="12">
        <v>80.98</v>
      </c>
      <c r="H4" s="13">
        <v>32.392000000000003</v>
      </c>
      <c r="I4" s="12">
        <v>74.33</v>
      </c>
      <c r="J4" s="13">
        <v>29.731999999999999</v>
      </c>
      <c r="K4" s="13">
        <f t="shared" si="0"/>
        <v>62.124000000000002</v>
      </c>
      <c r="L4" s="14">
        <v>91.58</v>
      </c>
      <c r="M4" s="15">
        <v>18.315999999999999</v>
      </c>
      <c r="N4" s="15">
        <v>80.44</v>
      </c>
    </row>
    <row r="5" spans="1:14" ht="20.100000000000001" customHeight="1" x14ac:dyDescent="0.2">
      <c r="A5" s="7" t="s">
        <v>12</v>
      </c>
      <c r="B5" s="8">
        <v>21704</v>
      </c>
      <c r="C5" s="7" t="s">
        <v>13</v>
      </c>
      <c r="D5" s="9" t="s">
        <v>8</v>
      </c>
      <c r="E5" s="9" t="s">
        <v>7</v>
      </c>
      <c r="F5" s="11" t="s">
        <v>14</v>
      </c>
      <c r="G5" s="12">
        <v>74.52</v>
      </c>
      <c r="H5" s="13">
        <v>29.808</v>
      </c>
      <c r="I5" s="12">
        <v>61</v>
      </c>
      <c r="J5" s="13">
        <v>24.400000000000002</v>
      </c>
      <c r="K5" s="13">
        <f t="shared" si="0"/>
        <v>54.207999999999998</v>
      </c>
      <c r="L5" s="4" t="s">
        <v>164</v>
      </c>
      <c r="M5" s="6" t="s">
        <v>166</v>
      </c>
      <c r="N5" s="6" t="s">
        <v>164</v>
      </c>
    </row>
    <row r="6" spans="1:14" ht="20.100000000000001" customHeight="1" x14ac:dyDescent="0.2">
      <c r="A6" s="7" t="s">
        <v>17</v>
      </c>
      <c r="B6" s="8">
        <v>31706</v>
      </c>
      <c r="C6" s="7" t="s">
        <v>20</v>
      </c>
      <c r="D6" s="9" t="s">
        <v>8</v>
      </c>
      <c r="E6" s="9" t="s">
        <v>7</v>
      </c>
      <c r="F6" s="11" t="s">
        <v>21</v>
      </c>
      <c r="G6" s="12">
        <v>76.53</v>
      </c>
      <c r="H6" s="13">
        <v>30.612000000000002</v>
      </c>
      <c r="I6" s="12">
        <v>80</v>
      </c>
      <c r="J6" s="13">
        <v>32</v>
      </c>
      <c r="K6" s="13">
        <f t="shared" si="0"/>
        <v>62.612000000000002</v>
      </c>
      <c r="L6" s="14">
        <v>92.2</v>
      </c>
      <c r="M6" s="15">
        <v>18.440000000000001</v>
      </c>
      <c r="N6" s="15">
        <v>81.052000000000007</v>
      </c>
    </row>
    <row r="7" spans="1:14" ht="20.100000000000001" customHeight="1" x14ac:dyDescent="0.2">
      <c r="A7" s="7" t="s">
        <v>17</v>
      </c>
      <c r="B7" s="8">
        <v>31706</v>
      </c>
      <c r="C7" s="7" t="s">
        <v>18</v>
      </c>
      <c r="D7" s="9" t="s">
        <v>8</v>
      </c>
      <c r="E7" s="9" t="s">
        <v>7</v>
      </c>
      <c r="F7" s="11" t="s">
        <v>19</v>
      </c>
      <c r="G7" s="12">
        <v>73.819999999999993</v>
      </c>
      <c r="H7" s="13">
        <v>29.527999999999999</v>
      </c>
      <c r="I7" s="12">
        <v>75</v>
      </c>
      <c r="J7" s="13">
        <v>30</v>
      </c>
      <c r="K7" s="13">
        <f t="shared" si="0"/>
        <v>59.527999999999999</v>
      </c>
      <c r="L7" s="14">
        <v>92.15</v>
      </c>
      <c r="M7" s="15">
        <v>18.430000000000003</v>
      </c>
      <c r="N7" s="15">
        <v>77.957999999999998</v>
      </c>
    </row>
    <row r="8" spans="1:14" ht="20.100000000000001" customHeight="1" x14ac:dyDescent="0.2">
      <c r="A8" s="7" t="s">
        <v>17</v>
      </c>
      <c r="B8" s="8">
        <v>31707</v>
      </c>
      <c r="C8" s="7" t="s">
        <v>24</v>
      </c>
      <c r="D8" s="9" t="s">
        <v>8</v>
      </c>
      <c r="E8" s="9" t="s">
        <v>7</v>
      </c>
      <c r="F8" s="11" t="s">
        <v>25</v>
      </c>
      <c r="G8" s="12">
        <v>77.38</v>
      </c>
      <c r="H8" s="13">
        <v>30.951999999999998</v>
      </c>
      <c r="I8" s="12">
        <v>83.33</v>
      </c>
      <c r="J8" s="13">
        <v>33.332000000000001</v>
      </c>
      <c r="K8" s="13">
        <f t="shared" si="0"/>
        <v>64.283999999999992</v>
      </c>
      <c r="L8" s="14">
        <v>95.3</v>
      </c>
      <c r="M8" s="15">
        <v>19.059999999999999</v>
      </c>
      <c r="N8" s="15">
        <v>83.343999999999994</v>
      </c>
    </row>
    <row r="9" spans="1:14" ht="20.100000000000001" customHeight="1" x14ac:dyDescent="0.2">
      <c r="A9" s="7" t="s">
        <v>17</v>
      </c>
      <c r="B9" s="8">
        <v>31707</v>
      </c>
      <c r="C9" s="7" t="s">
        <v>22</v>
      </c>
      <c r="D9" s="9" t="s">
        <v>8</v>
      </c>
      <c r="E9" s="9" t="s">
        <v>7</v>
      </c>
      <c r="F9" s="11" t="s">
        <v>23</v>
      </c>
      <c r="G9" s="12">
        <v>76.489999999999995</v>
      </c>
      <c r="H9" s="13">
        <v>30.596</v>
      </c>
      <c r="I9" s="12">
        <v>82.5</v>
      </c>
      <c r="J9" s="13">
        <v>33</v>
      </c>
      <c r="K9" s="13">
        <f t="shared" si="0"/>
        <v>63.596000000000004</v>
      </c>
      <c r="L9" s="14">
        <v>93.25</v>
      </c>
      <c r="M9" s="15">
        <v>18.650000000000002</v>
      </c>
      <c r="N9" s="15">
        <v>82.246000000000009</v>
      </c>
    </row>
    <row r="10" spans="1:14" ht="20.100000000000001" customHeight="1" x14ac:dyDescent="0.2">
      <c r="A10" s="7" t="s">
        <v>26</v>
      </c>
      <c r="B10" s="8">
        <v>31712</v>
      </c>
      <c r="C10" s="7" t="s">
        <v>29</v>
      </c>
      <c r="D10" s="9" t="s">
        <v>8</v>
      </c>
      <c r="E10" s="9" t="s">
        <v>7</v>
      </c>
      <c r="F10" s="11" t="s">
        <v>30</v>
      </c>
      <c r="G10" s="12">
        <v>71.930000000000007</v>
      </c>
      <c r="H10" s="13">
        <v>28.772000000000006</v>
      </c>
      <c r="I10" s="12">
        <v>82.67</v>
      </c>
      <c r="J10" s="13">
        <v>33.068000000000005</v>
      </c>
      <c r="K10" s="13">
        <f t="shared" si="0"/>
        <v>61.840000000000011</v>
      </c>
      <c r="L10" s="14">
        <v>93.71</v>
      </c>
      <c r="M10" s="15">
        <v>18.742000000000001</v>
      </c>
      <c r="N10" s="15">
        <v>80.582000000000008</v>
      </c>
    </row>
    <row r="11" spans="1:14" ht="20.100000000000001" customHeight="1" x14ac:dyDescent="0.2">
      <c r="A11" s="7" t="s">
        <v>26</v>
      </c>
      <c r="B11" s="8">
        <v>31712</v>
      </c>
      <c r="C11" s="7" t="s">
        <v>27</v>
      </c>
      <c r="D11" s="9" t="s">
        <v>8</v>
      </c>
      <c r="E11" s="9" t="s">
        <v>7</v>
      </c>
      <c r="F11" s="11" t="s">
        <v>28</v>
      </c>
      <c r="G11" s="12">
        <v>73.16</v>
      </c>
      <c r="H11" s="13">
        <v>29.263999999999999</v>
      </c>
      <c r="I11" s="12">
        <v>80</v>
      </c>
      <c r="J11" s="13">
        <v>32</v>
      </c>
      <c r="K11" s="13">
        <f t="shared" si="0"/>
        <v>61.263999999999996</v>
      </c>
      <c r="L11" s="14">
        <v>85.86</v>
      </c>
      <c r="M11" s="15">
        <v>17.172000000000001</v>
      </c>
      <c r="N11" s="15">
        <v>78.435999999999993</v>
      </c>
    </row>
    <row r="12" spans="1:14" ht="20.100000000000001" customHeight="1" x14ac:dyDescent="0.2">
      <c r="A12" s="7" t="s">
        <v>31</v>
      </c>
      <c r="B12" s="8">
        <v>31715</v>
      </c>
      <c r="C12" s="7" t="s">
        <v>36</v>
      </c>
      <c r="D12" s="9" t="s">
        <v>8</v>
      </c>
      <c r="E12" s="9" t="s">
        <v>7</v>
      </c>
      <c r="F12" s="11" t="s">
        <v>37</v>
      </c>
      <c r="G12" s="12">
        <v>66.97</v>
      </c>
      <c r="H12" s="13">
        <v>26.788</v>
      </c>
      <c r="I12" s="12">
        <v>75.8</v>
      </c>
      <c r="J12" s="13">
        <v>30.32</v>
      </c>
      <c r="K12" s="13">
        <f t="shared" si="0"/>
        <v>57.108000000000004</v>
      </c>
      <c r="L12" s="14">
        <v>83.8</v>
      </c>
      <c r="M12" s="15">
        <v>16.760000000000002</v>
      </c>
      <c r="N12" s="15">
        <v>73.868000000000009</v>
      </c>
    </row>
    <row r="13" spans="1:14" ht="20.100000000000001" customHeight="1" x14ac:dyDescent="0.2">
      <c r="A13" s="7" t="s">
        <v>31</v>
      </c>
      <c r="B13" s="8">
        <v>31715</v>
      </c>
      <c r="C13" s="7" t="s">
        <v>32</v>
      </c>
      <c r="D13" s="9" t="s">
        <v>8</v>
      </c>
      <c r="E13" s="9" t="s">
        <v>7</v>
      </c>
      <c r="F13" s="11" t="s">
        <v>33</v>
      </c>
      <c r="G13" s="12">
        <v>56</v>
      </c>
      <c r="H13" s="13">
        <v>22.400000000000002</v>
      </c>
      <c r="I13" s="12">
        <v>81.8</v>
      </c>
      <c r="J13" s="13">
        <v>32.72</v>
      </c>
      <c r="K13" s="13">
        <f t="shared" si="0"/>
        <v>55.120000000000005</v>
      </c>
      <c r="L13" s="14">
        <v>84.6</v>
      </c>
      <c r="M13" s="15">
        <v>16.919999999999998</v>
      </c>
      <c r="N13" s="15">
        <v>72.040000000000006</v>
      </c>
    </row>
    <row r="14" spans="1:14" ht="20.100000000000001" customHeight="1" x14ac:dyDescent="0.2">
      <c r="A14" s="7" t="s">
        <v>31</v>
      </c>
      <c r="B14" s="8">
        <v>31715</v>
      </c>
      <c r="C14" s="7" t="s">
        <v>34</v>
      </c>
      <c r="D14" s="9" t="s">
        <v>8</v>
      </c>
      <c r="E14" s="9" t="s">
        <v>7</v>
      </c>
      <c r="F14" s="11" t="s">
        <v>35</v>
      </c>
      <c r="G14" s="12">
        <v>59.43</v>
      </c>
      <c r="H14" s="13">
        <v>23.772000000000002</v>
      </c>
      <c r="I14" s="12">
        <v>74.400000000000006</v>
      </c>
      <c r="J14" s="13">
        <v>29.760000000000005</v>
      </c>
      <c r="K14" s="13">
        <f t="shared" si="0"/>
        <v>53.532000000000011</v>
      </c>
      <c r="L14" s="4" t="s">
        <v>165</v>
      </c>
      <c r="M14" s="6" t="s">
        <v>166</v>
      </c>
      <c r="N14" s="6" t="s">
        <v>164</v>
      </c>
    </row>
    <row r="15" spans="1:14" ht="20.100000000000001" customHeight="1" x14ac:dyDescent="0.2">
      <c r="A15" s="7" t="s">
        <v>31</v>
      </c>
      <c r="B15" s="8">
        <v>31716</v>
      </c>
      <c r="C15" s="7" t="s">
        <v>38</v>
      </c>
      <c r="D15" s="9" t="s">
        <v>8</v>
      </c>
      <c r="E15" s="9" t="s">
        <v>7</v>
      </c>
      <c r="F15" s="11" t="s">
        <v>39</v>
      </c>
      <c r="G15" s="12">
        <v>72</v>
      </c>
      <c r="H15" s="13">
        <v>28.8</v>
      </c>
      <c r="I15" s="12">
        <v>84.2</v>
      </c>
      <c r="J15" s="13">
        <v>33.68</v>
      </c>
      <c r="K15" s="13">
        <f t="shared" si="0"/>
        <v>62.480000000000004</v>
      </c>
      <c r="L15" s="14">
        <v>84</v>
      </c>
      <c r="M15" s="15">
        <v>16.8</v>
      </c>
      <c r="N15" s="15">
        <v>79.28</v>
      </c>
    </row>
    <row r="16" spans="1:14" ht="20.100000000000001" customHeight="1" x14ac:dyDescent="0.2">
      <c r="A16" s="7" t="s">
        <v>40</v>
      </c>
      <c r="B16" s="8">
        <v>31718</v>
      </c>
      <c r="C16" s="7" t="s">
        <v>41</v>
      </c>
      <c r="D16" s="9" t="s">
        <v>8</v>
      </c>
      <c r="E16" s="9" t="s">
        <v>7</v>
      </c>
      <c r="F16" s="11" t="s">
        <v>42</v>
      </c>
      <c r="G16" s="12">
        <v>66.11</v>
      </c>
      <c r="H16" s="13">
        <v>26.444000000000003</v>
      </c>
      <c r="I16" s="12">
        <v>85.4</v>
      </c>
      <c r="J16" s="13">
        <v>34.160000000000004</v>
      </c>
      <c r="K16" s="13">
        <f t="shared" si="0"/>
        <v>60.604000000000006</v>
      </c>
      <c r="L16" s="14">
        <v>86</v>
      </c>
      <c r="M16" s="15">
        <v>17.2</v>
      </c>
      <c r="N16" s="15">
        <v>77.804000000000002</v>
      </c>
    </row>
    <row r="17" spans="1:14" ht="20.100000000000001" customHeight="1" x14ac:dyDescent="0.2">
      <c r="A17" s="7" t="s">
        <v>40</v>
      </c>
      <c r="B17" s="8">
        <v>31719</v>
      </c>
      <c r="C17" s="7" t="s">
        <v>43</v>
      </c>
      <c r="D17" s="9" t="s">
        <v>6</v>
      </c>
      <c r="E17" s="9" t="s">
        <v>7</v>
      </c>
      <c r="F17" s="11" t="s">
        <v>44</v>
      </c>
      <c r="G17" s="12">
        <v>66.489999999999995</v>
      </c>
      <c r="H17" s="13">
        <v>26.596</v>
      </c>
      <c r="I17" s="12">
        <v>81.2</v>
      </c>
      <c r="J17" s="13">
        <v>32.480000000000004</v>
      </c>
      <c r="K17" s="13">
        <f t="shared" si="0"/>
        <v>59.076000000000008</v>
      </c>
      <c r="L17" s="14">
        <v>93.5</v>
      </c>
      <c r="M17" s="15">
        <v>18.7</v>
      </c>
      <c r="N17" s="15">
        <v>77.77600000000001</v>
      </c>
    </row>
    <row r="18" spans="1:14" ht="20.100000000000001" customHeight="1" x14ac:dyDescent="0.2">
      <c r="A18" s="7" t="s">
        <v>45</v>
      </c>
      <c r="B18" s="8">
        <v>31720</v>
      </c>
      <c r="C18" s="7" t="s">
        <v>48</v>
      </c>
      <c r="D18" s="9" t="s">
        <v>8</v>
      </c>
      <c r="E18" s="9" t="s">
        <v>7</v>
      </c>
      <c r="F18" s="11" t="s">
        <v>49</v>
      </c>
      <c r="G18" s="12">
        <v>73.06</v>
      </c>
      <c r="H18" s="13">
        <v>29.224000000000004</v>
      </c>
      <c r="I18" s="12">
        <v>86</v>
      </c>
      <c r="J18" s="13">
        <v>34.4</v>
      </c>
      <c r="K18" s="13">
        <f t="shared" si="0"/>
        <v>63.624000000000002</v>
      </c>
      <c r="L18" s="4" t="s">
        <v>164</v>
      </c>
      <c r="M18" s="6" t="s">
        <v>166</v>
      </c>
      <c r="N18" s="6" t="s">
        <v>164</v>
      </c>
    </row>
    <row r="19" spans="1:14" ht="20.100000000000001" customHeight="1" x14ac:dyDescent="0.2">
      <c r="A19" s="7" t="s">
        <v>45</v>
      </c>
      <c r="B19" s="8">
        <v>31720</v>
      </c>
      <c r="C19" s="7" t="s">
        <v>46</v>
      </c>
      <c r="D19" s="9" t="s">
        <v>8</v>
      </c>
      <c r="E19" s="9" t="s">
        <v>7</v>
      </c>
      <c r="F19" s="11" t="s">
        <v>47</v>
      </c>
      <c r="G19" s="12">
        <v>68.84</v>
      </c>
      <c r="H19" s="13">
        <v>27.536000000000001</v>
      </c>
      <c r="I19" s="12">
        <v>84.8</v>
      </c>
      <c r="J19" s="13">
        <v>33.92</v>
      </c>
      <c r="K19" s="13">
        <f t="shared" si="0"/>
        <v>61.456000000000003</v>
      </c>
      <c r="L19" s="4" t="s">
        <v>164</v>
      </c>
      <c r="M19" s="6" t="s">
        <v>166</v>
      </c>
      <c r="N19" s="6" t="s">
        <v>164</v>
      </c>
    </row>
    <row r="20" spans="1:14" ht="20.100000000000001" customHeight="1" x14ac:dyDescent="0.2">
      <c r="A20" s="7" t="s">
        <v>50</v>
      </c>
      <c r="B20" s="8">
        <v>31727</v>
      </c>
      <c r="C20" s="7" t="s">
        <v>53</v>
      </c>
      <c r="D20" s="9" t="s">
        <v>6</v>
      </c>
      <c r="E20" s="9" t="s">
        <v>7</v>
      </c>
      <c r="F20" s="11" t="s">
        <v>54</v>
      </c>
      <c r="G20" s="12">
        <v>80.3</v>
      </c>
      <c r="H20" s="13">
        <v>32.119999999999997</v>
      </c>
      <c r="I20" s="12">
        <v>85</v>
      </c>
      <c r="J20" s="13">
        <v>34</v>
      </c>
      <c r="K20" s="13">
        <f t="shared" si="0"/>
        <v>66.12</v>
      </c>
      <c r="L20" s="14">
        <v>94</v>
      </c>
      <c r="M20" s="15">
        <v>18.8</v>
      </c>
      <c r="N20" s="15">
        <v>84.92</v>
      </c>
    </row>
    <row r="21" spans="1:14" ht="20.100000000000001" customHeight="1" x14ac:dyDescent="0.2">
      <c r="A21" s="7" t="s">
        <v>50</v>
      </c>
      <c r="B21" s="8">
        <v>31727</v>
      </c>
      <c r="C21" s="7" t="s">
        <v>51</v>
      </c>
      <c r="D21" s="9" t="s">
        <v>6</v>
      </c>
      <c r="E21" s="9" t="s">
        <v>7</v>
      </c>
      <c r="F21" s="11" t="s">
        <v>52</v>
      </c>
      <c r="G21" s="12">
        <v>73.69</v>
      </c>
      <c r="H21" s="13">
        <v>29.475999999999999</v>
      </c>
      <c r="I21" s="12">
        <v>77.5</v>
      </c>
      <c r="J21" s="13">
        <v>31</v>
      </c>
      <c r="K21" s="13">
        <f t="shared" si="0"/>
        <v>60.475999999999999</v>
      </c>
      <c r="L21" s="4" t="s">
        <v>164</v>
      </c>
      <c r="M21" s="6" t="s">
        <v>166</v>
      </c>
      <c r="N21" s="6" t="s">
        <v>164</v>
      </c>
    </row>
    <row r="22" spans="1:14" ht="20.100000000000001" customHeight="1" x14ac:dyDescent="0.2">
      <c r="A22" s="7" t="s">
        <v>55</v>
      </c>
      <c r="B22" s="8">
        <v>31728</v>
      </c>
      <c r="C22" s="7" t="s">
        <v>58</v>
      </c>
      <c r="D22" s="9" t="s">
        <v>8</v>
      </c>
      <c r="E22" s="9" t="s">
        <v>7</v>
      </c>
      <c r="F22" s="11" t="s">
        <v>59</v>
      </c>
      <c r="G22" s="12">
        <v>74.540000000000006</v>
      </c>
      <c r="H22" s="13">
        <v>29.816000000000003</v>
      </c>
      <c r="I22" s="12">
        <v>85</v>
      </c>
      <c r="J22" s="13">
        <v>34</v>
      </c>
      <c r="K22" s="13">
        <f t="shared" si="0"/>
        <v>63.816000000000003</v>
      </c>
      <c r="L22" s="14">
        <v>90</v>
      </c>
      <c r="M22" s="15">
        <v>18</v>
      </c>
      <c r="N22" s="15">
        <v>81.816000000000003</v>
      </c>
    </row>
    <row r="23" spans="1:14" ht="20.100000000000001" customHeight="1" x14ac:dyDescent="0.2">
      <c r="A23" s="7" t="s">
        <v>55</v>
      </c>
      <c r="B23" s="8">
        <v>31728</v>
      </c>
      <c r="C23" s="7" t="s">
        <v>56</v>
      </c>
      <c r="D23" s="9" t="s">
        <v>8</v>
      </c>
      <c r="E23" s="9" t="s">
        <v>7</v>
      </c>
      <c r="F23" s="11" t="s">
        <v>57</v>
      </c>
      <c r="G23" s="12">
        <v>74.709999999999994</v>
      </c>
      <c r="H23" s="13">
        <v>29.884</v>
      </c>
      <c r="I23" s="12">
        <v>72.400000000000006</v>
      </c>
      <c r="J23" s="13">
        <v>28.960000000000004</v>
      </c>
      <c r="K23" s="13">
        <f t="shared" si="0"/>
        <v>58.844000000000008</v>
      </c>
      <c r="L23" s="4" t="s">
        <v>164</v>
      </c>
      <c r="M23" s="6" t="s">
        <v>166</v>
      </c>
      <c r="N23" s="6" t="s">
        <v>164</v>
      </c>
    </row>
    <row r="24" spans="1:14" ht="20.100000000000001" customHeight="1" x14ac:dyDescent="0.2">
      <c r="A24" s="7" t="s">
        <v>60</v>
      </c>
      <c r="B24" s="8">
        <v>31735</v>
      </c>
      <c r="C24" s="7" t="s">
        <v>61</v>
      </c>
      <c r="D24" s="9" t="s">
        <v>8</v>
      </c>
      <c r="E24" s="9" t="s">
        <v>7</v>
      </c>
      <c r="F24" s="11" t="s">
        <v>62</v>
      </c>
      <c r="G24" s="12">
        <v>75.77</v>
      </c>
      <c r="H24" s="13">
        <v>30.308</v>
      </c>
      <c r="I24" s="12">
        <v>80.33</v>
      </c>
      <c r="J24" s="13">
        <v>32.131999999999998</v>
      </c>
      <c r="K24" s="13">
        <f t="shared" si="0"/>
        <v>62.44</v>
      </c>
      <c r="L24" s="14">
        <v>96</v>
      </c>
      <c r="M24" s="15">
        <v>19.200000000000003</v>
      </c>
      <c r="N24" s="15">
        <v>81.64</v>
      </c>
    </row>
    <row r="25" spans="1:14" ht="20.100000000000001" customHeight="1" x14ac:dyDescent="0.2">
      <c r="A25" s="7" t="s">
        <v>63</v>
      </c>
      <c r="B25" s="8">
        <v>31737</v>
      </c>
      <c r="C25" s="7" t="s">
        <v>66</v>
      </c>
      <c r="D25" s="9" t="s">
        <v>8</v>
      </c>
      <c r="E25" s="9" t="s">
        <v>7</v>
      </c>
      <c r="F25" s="11" t="s">
        <v>67</v>
      </c>
      <c r="G25" s="12">
        <v>75.510000000000005</v>
      </c>
      <c r="H25" s="13">
        <v>30.204000000000004</v>
      </c>
      <c r="I25" s="12">
        <v>76.8</v>
      </c>
      <c r="J25" s="13">
        <v>30.72</v>
      </c>
      <c r="K25" s="13">
        <f t="shared" si="0"/>
        <v>60.924000000000007</v>
      </c>
      <c r="L25" s="14">
        <v>78.33</v>
      </c>
      <c r="M25" s="15">
        <v>15.666</v>
      </c>
      <c r="N25" s="15">
        <v>76.59</v>
      </c>
    </row>
    <row r="26" spans="1:14" ht="20.100000000000001" customHeight="1" x14ac:dyDescent="0.2">
      <c r="A26" s="7" t="s">
        <v>63</v>
      </c>
      <c r="B26" s="8">
        <v>31737</v>
      </c>
      <c r="C26" s="7" t="s">
        <v>64</v>
      </c>
      <c r="D26" s="9" t="s">
        <v>8</v>
      </c>
      <c r="E26" s="9" t="s">
        <v>7</v>
      </c>
      <c r="F26" s="11" t="s">
        <v>65</v>
      </c>
      <c r="G26" s="12">
        <v>71.91</v>
      </c>
      <c r="H26" s="13">
        <v>28.763999999999999</v>
      </c>
      <c r="I26" s="12">
        <v>75.8</v>
      </c>
      <c r="J26" s="13">
        <v>30.32</v>
      </c>
      <c r="K26" s="13">
        <f t="shared" si="0"/>
        <v>59.084000000000003</v>
      </c>
      <c r="L26" s="14">
        <v>91.67</v>
      </c>
      <c r="M26" s="15">
        <v>18.334</v>
      </c>
      <c r="N26" s="15">
        <v>77.418000000000006</v>
      </c>
    </row>
    <row r="27" spans="1:14" ht="20.100000000000001" customHeight="1" x14ac:dyDescent="0.2">
      <c r="A27" s="7" t="s">
        <v>68</v>
      </c>
      <c r="B27" s="8">
        <v>31739</v>
      </c>
      <c r="C27" s="7" t="s">
        <v>69</v>
      </c>
      <c r="D27" s="9" t="s">
        <v>8</v>
      </c>
      <c r="E27" s="9" t="s">
        <v>7</v>
      </c>
      <c r="F27" s="11" t="s">
        <v>70</v>
      </c>
      <c r="G27" s="12">
        <v>62.49</v>
      </c>
      <c r="H27" s="13">
        <v>24.996000000000002</v>
      </c>
      <c r="I27" s="12">
        <v>73.33</v>
      </c>
      <c r="J27" s="13">
        <v>29.332000000000001</v>
      </c>
      <c r="K27" s="13">
        <f t="shared" si="0"/>
        <v>54.328000000000003</v>
      </c>
      <c r="L27" s="14">
        <v>97.53</v>
      </c>
      <c r="M27" s="15">
        <v>19.506</v>
      </c>
      <c r="N27" s="15">
        <v>73.834000000000003</v>
      </c>
    </row>
    <row r="28" spans="1:14" ht="20.100000000000001" customHeight="1" x14ac:dyDescent="0.2">
      <c r="A28" s="7" t="s">
        <v>71</v>
      </c>
      <c r="B28" s="8">
        <v>31742</v>
      </c>
      <c r="C28" s="7" t="s">
        <v>72</v>
      </c>
      <c r="D28" s="9" t="s">
        <v>6</v>
      </c>
      <c r="E28" s="9" t="s">
        <v>7</v>
      </c>
      <c r="F28" s="11" t="s">
        <v>73</v>
      </c>
      <c r="G28" s="12">
        <v>69.86</v>
      </c>
      <c r="H28" s="13">
        <v>27.944000000000003</v>
      </c>
      <c r="I28" s="12">
        <v>81</v>
      </c>
      <c r="J28" s="13">
        <v>32.4</v>
      </c>
      <c r="K28" s="13">
        <f t="shared" si="0"/>
        <v>60.344000000000001</v>
      </c>
      <c r="L28" s="14">
        <v>83</v>
      </c>
      <c r="M28" s="15">
        <v>16.600000000000001</v>
      </c>
      <c r="N28" s="15">
        <v>76.944000000000003</v>
      </c>
    </row>
    <row r="29" spans="1:14" ht="20.100000000000001" customHeight="1" x14ac:dyDescent="0.2">
      <c r="A29" s="7" t="s">
        <v>71</v>
      </c>
      <c r="B29" s="8">
        <v>31742</v>
      </c>
      <c r="C29" s="7" t="s">
        <v>74</v>
      </c>
      <c r="D29" s="9" t="s">
        <v>6</v>
      </c>
      <c r="E29" s="9" t="s">
        <v>7</v>
      </c>
      <c r="F29" s="11" t="s">
        <v>75</v>
      </c>
      <c r="G29" s="12">
        <v>68.12</v>
      </c>
      <c r="H29" s="13">
        <v>27.248000000000005</v>
      </c>
      <c r="I29" s="12">
        <v>81</v>
      </c>
      <c r="J29" s="13">
        <v>32.4</v>
      </c>
      <c r="K29" s="13">
        <f t="shared" si="0"/>
        <v>59.648000000000003</v>
      </c>
      <c r="L29" s="14">
        <v>77</v>
      </c>
      <c r="M29" s="15">
        <v>15.4</v>
      </c>
      <c r="N29" s="15">
        <v>75.048000000000002</v>
      </c>
    </row>
    <row r="30" spans="1:14" ht="20.100000000000001" customHeight="1" x14ac:dyDescent="0.2">
      <c r="A30" s="7" t="s">
        <v>71</v>
      </c>
      <c r="B30" s="8">
        <v>31742</v>
      </c>
      <c r="C30" s="7" t="s">
        <v>76</v>
      </c>
      <c r="D30" s="9" t="s">
        <v>8</v>
      </c>
      <c r="E30" s="9" t="s">
        <v>7</v>
      </c>
      <c r="F30" s="11" t="s">
        <v>77</v>
      </c>
      <c r="G30" s="12">
        <v>67.95</v>
      </c>
      <c r="H30" s="13">
        <v>27.180000000000003</v>
      </c>
      <c r="I30" s="12">
        <v>77.8</v>
      </c>
      <c r="J30" s="13">
        <v>31.12</v>
      </c>
      <c r="K30" s="13">
        <f t="shared" si="0"/>
        <v>58.300000000000004</v>
      </c>
      <c r="L30" s="14">
        <v>85</v>
      </c>
      <c r="M30" s="15">
        <v>17</v>
      </c>
      <c r="N30" s="15">
        <v>75.300000000000011</v>
      </c>
    </row>
    <row r="31" spans="1:14" ht="20.100000000000001" customHeight="1" x14ac:dyDescent="0.2">
      <c r="A31" s="7" t="s">
        <v>71</v>
      </c>
      <c r="B31" s="8">
        <v>31743</v>
      </c>
      <c r="C31" s="7" t="s">
        <v>82</v>
      </c>
      <c r="D31" s="9" t="s">
        <v>6</v>
      </c>
      <c r="E31" s="9" t="s">
        <v>7</v>
      </c>
      <c r="F31" s="11" t="s">
        <v>83</v>
      </c>
      <c r="G31" s="12">
        <v>89.64</v>
      </c>
      <c r="H31" s="13">
        <v>35.856000000000002</v>
      </c>
      <c r="I31" s="12">
        <v>73.2</v>
      </c>
      <c r="J31" s="13">
        <v>29.28</v>
      </c>
      <c r="K31" s="13">
        <f t="shared" si="0"/>
        <v>65.135999999999996</v>
      </c>
      <c r="L31" s="14">
        <v>83</v>
      </c>
      <c r="M31" s="15">
        <v>16.600000000000001</v>
      </c>
      <c r="N31" s="15">
        <v>81.73599999999999</v>
      </c>
    </row>
    <row r="32" spans="1:14" ht="20.100000000000001" customHeight="1" x14ac:dyDescent="0.2">
      <c r="A32" s="7" t="s">
        <v>71</v>
      </c>
      <c r="B32" s="8">
        <v>31743</v>
      </c>
      <c r="C32" s="7" t="s">
        <v>78</v>
      </c>
      <c r="D32" s="9" t="s">
        <v>6</v>
      </c>
      <c r="E32" s="9" t="s">
        <v>7</v>
      </c>
      <c r="F32" s="11" t="s">
        <v>79</v>
      </c>
      <c r="G32" s="12">
        <v>71.680000000000007</v>
      </c>
      <c r="H32" s="13">
        <v>28.672000000000004</v>
      </c>
      <c r="I32" s="12">
        <v>76.599999999999994</v>
      </c>
      <c r="J32" s="13">
        <v>30.64</v>
      </c>
      <c r="K32" s="13">
        <f t="shared" si="0"/>
        <v>59.312000000000005</v>
      </c>
      <c r="L32" s="14">
        <v>80</v>
      </c>
      <c r="M32" s="15">
        <v>16</v>
      </c>
      <c r="N32" s="15">
        <v>75.312000000000012</v>
      </c>
    </row>
    <row r="33" spans="1:14" ht="20.100000000000001" customHeight="1" x14ac:dyDescent="0.2">
      <c r="A33" s="7" t="s">
        <v>71</v>
      </c>
      <c r="B33" s="8">
        <v>31743</v>
      </c>
      <c r="C33" s="7" t="s">
        <v>80</v>
      </c>
      <c r="D33" s="9" t="s">
        <v>6</v>
      </c>
      <c r="E33" s="9" t="s">
        <v>7</v>
      </c>
      <c r="F33" s="11" t="s">
        <v>81</v>
      </c>
      <c r="G33" s="12">
        <v>69.14</v>
      </c>
      <c r="H33" s="13">
        <v>27.656000000000002</v>
      </c>
      <c r="I33" s="12">
        <v>78.099999999999994</v>
      </c>
      <c r="J33" s="13">
        <v>31.24</v>
      </c>
      <c r="K33" s="13">
        <f t="shared" si="0"/>
        <v>58.896000000000001</v>
      </c>
      <c r="L33" s="14">
        <v>84</v>
      </c>
      <c r="M33" s="15">
        <v>16.8</v>
      </c>
      <c r="N33" s="15">
        <v>75.695999999999998</v>
      </c>
    </row>
    <row r="34" spans="1:14" ht="20.100000000000001" customHeight="1" x14ac:dyDescent="0.2">
      <c r="A34" s="7" t="s">
        <v>84</v>
      </c>
      <c r="B34" s="8">
        <v>31745</v>
      </c>
      <c r="C34" s="7" t="s">
        <v>85</v>
      </c>
      <c r="D34" s="9" t="s">
        <v>8</v>
      </c>
      <c r="E34" s="9" t="s">
        <v>7</v>
      </c>
      <c r="F34" s="11" t="s">
        <v>86</v>
      </c>
      <c r="G34" s="12">
        <v>75.34</v>
      </c>
      <c r="H34" s="13">
        <v>30.136000000000003</v>
      </c>
      <c r="I34" s="12">
        <v>69.8</v>
      </c>
      <c r="J34" s="13">
        <v>27.92</v>
      </c>
      <c r="K34" s="13">
        <f t="shared" si="0"/>
        <v>58.056000000000004</v>
      </c>
      <c r="L34" s="14">
        <v>96</v>
      </c>
      <c r="M34" s="15">
        <v>19.200000000000003</v>
      </c>
      <c r="N34" s="15">
        <v>77.256</v>
      </c>
    </row>
    <row r="35" spans="1:14" ht="20.100000000000001" customHeight="1" x14ac:dyDescent="0.2">
      <c r="A35" s="7" t="s">
        <v>84</v>
      </c>
      <c r="B35" s="8">
        <v>31745</v>
      </c>
      <c r="C35" s="7" t="s">
        <v>87</v>
      </c>
      <c r="D35" s="9" t="s">
        <v>6</v>
      </c>
      <c r="E35" s="9" t="s">
        <v>7</v>
      </c>
      <c r="F35" s="11" t="s">
        <v>88</v>
      </c>
      <c r="G35" s="12">
        <v>69.73</v>
      </c>
      <c r="H35" s="13">
        <v>27.892000000000003</v>
      </c>
      <c r="I35" s="12">
        <v>63.5</v>
      </c>
      <c r="J35" s="13">
        <v>25.400000000000002</v>
      </c>
      <c r="K35" s="13">
        <f t="shared" ref="K35:K63" si="1">J35+H35</f>
        <v>53.292000000000002</v>
      </c>
      <c r="L35" s="4" t="s">
        <v>164</v>
      </c>
      <c r="M35" s="6" t="s">
        <v>166</v>
      </c>
      <c r="N35" s="6" t="s">
        <v>164</v>
      </c>
    </row>
    <row r="36" spans="1:14" ht="20.100000000000001" customHeight="1" x14ac:dyDescent="0.2">
      <c r="A36" s="7" t="s">
        <v>89</v>
      </c>
      <c r="B36" s="8">
        <v>31746</v>
      </c>
      <c r="C36" s="7" t="s">
        <v>92</v>
      </c>
      <c r="D36" s="9" t="s">
        <v>8</v>
      </c>
      <c r="E36" s="9" t="s">
        <v>7</v>
      </c>
      <c r="F36" s="11" t="s">
        <v>93</v>
      </c>
      <c r="G36" s="12">
        <v>62.65</v>
      </c>
      <c r="H36" s="13">
        <v>25.060000000000002</v>
      </c>
      <c r="I36" s="12">
        <v>64.599999999999994</v>
      </c>
      <c r="J36" s="13">
        <v>25.84</v>
      </c>
      <c r="K36" s="13">
        <f t="shared" si="1"/>
        <v>50.900000000000006</v>
      </c>
      <c r="L36" s="14">
        <v>98.8</v>
      </c>
      <c r="M36" s="15">
        <v>19.760000000000002</v>
      </c>
      <c r="N36" s="15">
        <v>70.660000000000011</v>
      </c>
    </row>
    <row r="37" spans="1:14" ht="20.100000000000001" customHeight="1" x14ac:dyDescent="0.2">
      <c r="A37" s="7" t="s">
        <v>89</v>
      </c>
      <c r="B37" s="8">
        <v>31746</v>
      </c>
      <c r="C37" s="7" t="s">
        <v>90</v>
      </c>
      <c r="D37" s="9" t="s">
        <v>8</v>
      </c>
      <c r="E37" s="9" t="s">
        <v>7</v>
      </c>
      <c r="F37" s="11" t="s">
        <v>91</v>
      </c>
      <c r="G37" s="12">
        <v>49.54</v>
      </c>
      <c r="H37" s="13">
        <v>19.816000000000003</v>
      </c>
      <c r="I37" s="12">
        <v>64.2</v>
      </c>
      <c r="J37" s="13">
        <v>25.680000000000003</v>
      </c>
      <c r="K37" s="13">
        <f t="shared" si="1"/>
        <v>45.496000000000009</v>
      </c>
      <c r="L37" s="14">
        <v>99</v>
      </c>
      <c r="M37" s="15">
        <v>19.8</v>
      </c>
      <c r="N37" s="15">
        <v>65.296000000000006</v>
      </c>
    </row>
    <row r="38" spans="1:14" ht="20.100000000000001" customHeight="1" x14ac:dyDescent="0.2">
      <c r="A38" s="7" t="s">
        <v>94</v>
      </c>
      <c r="B38" s="8">
        <v>31747</v>
      </c>
      <c r="C38" s="7" t="s">
        <v>97</v>
      </c>
      <c r="D38" s="9" t="s">
        <v>6</v>
      </c>
      <c r="E38" s="9" t="s">
        <v>7</v>
      </c>
      <c r="F38" s="11" t="s">
        <v>98</v>
      </c>
      <c r="G38" s="12">
        <v>83.33</v>
      </c>
      <c r="H38" s="13">
        <v>33.332000000000001</v>
      </c>
      <c r="I38" s="12">
        <v>71</v>
      </c>
      <c r="J38" s="13">
        <v>28.400000000000002</v>
      </c>
      <c r="K38" s="13">
        <f t="shared" si="1"/>
        <v>61.731999999999999</v>
      </c>
      <c r="L38" s="14">
        <v>95</v>
      </c>
      <c r="M38" s="15">
        <v>19</v>
      </c>
      <c r="N38" s="15">
        <v>80.731999999999999</v>
      </c>
    </row>
    <row r="39" spans="1:14" ht="20.100000000000001" customHeight="1" x14ac:dyDescent="0.2">
      <c r="A39" s="7" t="s">
        <v>94</v>
      </c>
      <c r="B39" s="8">
        <v>31747</v>
      </c>
      <c r="C39" s="7" t="s">
        <v>95</v>
      </c>
      <c r="D39" s="9" t="s">
        <v>8</v>
      </c>
      <c r="E39" s="9" t="s">
        <v>7</v>
      </c>
      <c r="F39" s="11" t="s">
        <v>96</v>
      </c>
      <c r="G39" s="12">
        <v>55.32</v>
      </c>
      <c r="H39" s="13">
        <v>22.128</v>
      </c>
      <c r="I39" s="12">
        <v>55.6</v>
      </c>
      <c r="J39" s="13">
        <v>22.240000000000002</v>
      </c>
      <c r="K39" s="13">
        <f t="shared" si="1"/>
        <v>44.368000000000002</v>
      </c>
      <c r="L39" s="14">
        <v>99.5</v>
      </c>
      <c r="M39" s="15">
        <v>19.900000000000002</v>
      </c>
      <c r="N39" s="15">
        <v>64.268000000000001</v>
      </c>
    </row>
    <row r="40" spans="1:14" ht="20.100000000000001" customHeight="1" x14ac:dyDescent="0.2">
      <c r="A40" s="7" t="s">
        <v>99</v>
      </c>
      <c r="B40" s="8">
        <v>31748</v>
      </c>
      <c r="C40" s="7" t="s">
        <v>100</v>
      </c>
      <c r="D40" s="9" t="s">
        <v>6</v>
      </c>
      <c r="E40" s="9" t="s">
        <v>7</v>
      </c>
      <c r="F40" s="11" t="s">
        <v>101</v>
      </c>
      <c r="G40" s="12">
        <v>58.42</v>
      </c>
      <c r="H40" s="13">
        <v>23.368000000000002</v>
      </c>
      <c r="I40" s="12">
        <v>74.2</v>
      </c>
      <c r="J40" s="13">
        <v>29.680000000000003</v>
      </c>
      <c r="K40" s="13">
        <f t="shared" si="1"/>
        <v>53.048000000000002</v>
      </c>
      <c r="L40" s="14">
        <v>100</v>
      </c>
      <c r="M40" s="15">
        <v>20</v>
      </c>
      <c r="N40" s="15">
        <v>73.048000000000002</v>
      </c>
    </row>
    <row r="41" spans="1:14" ht="20.100000000000001" customHeight="1" x14ac:dyDescent="0.2">
      <c r="A41" s="7" t="s">
        <v>102</v>
      </c>
      <c r="B41" s="8">
        <v>31749</v>
      </c>
      <c r="C41" s="7" t="s">
        <v>103</v>
      </c>
      <c r="D41" s="9" t="s">
        <v>6</v>
      </c>
      <c r="E41" s="9" t="s">
        <v>7</v>
      </c>
      <c r="F41" s="11" t="s">
        <v>104</v>
      </c>
      <c r="G41" s="12">
        <v>70.75</v>
      </c>
      <c r="H41" s="13">
        <v>28.3</v>
      </c>
      <c r="I41" s="12">
        <v>75.2</v>
      </c>
      <c r="J41" s="13">
        <v>30.080000000000002</v>
      </c>
      <c r="K41" s="13">
        <f t="shared" si="1"/>
        <v>58.38</v>
      </c>
      <c r="L41" s="14">
        <v>93.1</v>
      </c>
      <c r="M41" s="15">
        <v>18.62</v>
      </c>
      <c r="N41" s="15">
        <v>77</v>
      </c>
    </row>
    <row r="42" spans="1:14" ht="20.100000000000001" customHeight="1" x14ac:dyDescent="0.2">
      <c r="A42" s="7" t="s">
        <v>102</v>
      </c>
      <c r="B42" s="8">
        <v>31749</v>
      </c>
      <c r="C42" s="7" t="s">
        <v>105</v>
      </c>
      <c r="D42" s="9" t="s">
        <v>8</v>
      </c>
      <c r="E42" s="9" t="s">
        <v>7</v>
      </c>
      <c r="F42" s="11" t="s">
        <v>106</v>
      </c>
      <c r="G42" s="12">
        <v>65.37</v>
      </c>
      <c r="H42" s="13">
        <v>26.148000000000003</v>
      </c>
      <c r="I42" s="12">
        <v>75.2</v>
      </c>
      <c r="J42" s="13">
        <v>30.080000000000002</v>
      </c>
      <c r="K42" s="13">
        <f t="shared" si="1"/>
        <v>56.228000000000009</v>
      </c>
      <c r="L42" s="14">
        <v>99.8</v>
      </c>
      <c r="M42" s="15">
        <v>19.96</v>
      </c>
      <c r="N42" s="15">
        <v>76.188000000000017</v>
      </c>
    </row>
    <row r="43" spans="1:14" ht="20.100000000000001" customHeight="1" x14ac:dyDescent="0.2">
      <c r="A43" s="7" t="s">
        <v>107</v>
      </c>
      <c r="B43" s="8">
        <v>31750</v>
      </c>
      <c r="C43" s="7" t="s">
        <v>108</v>
      </c>
      <c r="D43" s="9" t="s">
        <v>8</v>
      </c>
      <c r="E43" s="9" t="s">
        <v>7</v>
      </c>
      <c r="F43" s="11" t="s">
        <v>109</v>
      </c>
      <c r="G43" s="12">
        <v>58.84</v>
      </c>
      <c r="H43" s="13">
        <v>23.536000000000001</v>
      </c>
      <c r="I43" s="12">
        <v>58.2</v>
      </c>
      <c r="J43" s="13">
        <v>23.28</v>
      </c>
      <c r="K43" s="13">
        <f t="shared" si="1"/>
        <v>46.816000000000003</v>
      </c>
      <c r="L43" s="14">
        <v>97</v>
      </c>
      <c r="M43" s="15">
        <v>19.400000000000002</v>
      </c>
      <c r="N43" s="15">
        <v>66.216000000000008</v>
      </c>
    </row>
    <row r="44" spans="1:14" ht="20.100000000000001" customHeight="1" x14ac:dyDescent="0.2">
      <c r="A44" s="7" t="s">
        <v>107</v>
      </c>
      <c r="B44" s="8">
        <v>31750</v>
      </c>
      <c r="C44" s="7" t="s">
        <v>110</v>
      </c>
      <c r="D44" s="9" t="s">
        <v>8</v>
      </c>
      <c r="E44" s="9" t="s">
        <v>7</v>
      </c>
      <c r="F44" s="11" t="s">
        <v>111</v>
      </c>
      <c r="G44" s="12">
        <v>56.15</v>
      </c>
      <c r="H44" s="13">
        <v>22.46</v>
      </c>
      <c r="I44" s="12">
        <v>54.2</v>
      </c>
      <c r="J44" s="13">
        <v>21.680000000000003</v>
      </c>
      <c r="K44" s="13">
        <f t="shared" si="1"/>
        <v>44.14</v>
      </c>
      <c r="L44" s="4" t="s">
        <v>164</v>
      </c>
      <c r="M44" s="6" t="s">
        <v>166</v>
      </c>
      <c r="N44" s="6" t="s">
        <v>164</v>
      </c>
    </row>
    <row r="45" spans="1:14" ht="20.100000000000001" customHeight="1" x14ac:dyDescent="0.2">
      <c r="A45" s="7" t="s">
        <v>112</v>
      </c>
      <c r="B45" s="8">
        <v>31754</v>
      </c>
      <c r="C45" s="7" t="s">
        <v>115</v>
      </c>
      <c r="D45" s="9" t="s">
        <v>6</v>
      </c>
      <c r="E45" s="9" t="s">
        <v>7</v>
      </c>
      <c r="F45" s="11" t="s">
        <v>116</v>
      </c>
      <c r="G45" s="12">
        <v>68.95</v>
      </c>
      <c r="H45" s="13">
        <v>27.580000000000002</v>
      </c>
      <c r="I45" s="12">
        <v>88.2</v>
      </c>
      <c r="J45" s="13">
        <v>35.28</v>
      </c>
      <c r="K45" s="13">
        <f t="shared" si="1"/>
        <v>62.86</v>
      </c>
      <c r="L45" s="14">
        <v>94.73</v>
      </c>
      <c r="M45" s="15">
        <v>18.946000000000002</v>
      </c>
      <c r="N45" s="15">
        <v>81.805999999999997</v>
      </c>
    </row>
    <row r="46" spans="1:14" ht="20.100000000000001" customHeight="1" x14ac:dyDescent="0.2">
      <c r="A46" s="7" t="s">
        <v>112</v>
      </c>
      <c r="B46" s="8">
        <v>31754</v>
      </c>
      <c r="C46" s="7" t="s">
        <v>113</v>
      </c>
      <c r="D46" s="9" t="s">
        <v>8</v>
      </c>
      <c r="E46" s="9" t="s">
        <v>7</v>
      </c>
      <c r="F46" s="11" t="s">
        <v>114</v>
      </c>
      <c r="G46" s="12">
        <v>72.34</v>
      </c>
      <c r="H46" s="13">
        <v>28.936000000000003</v>
      </c>
      <c r="I46" s="12">
        <v>80</v>
      </c>
      <c r="J46" s="13">
        <v>32</v>
      </c>
      <c r="K46" s="13">
        <f t="shared" si="1"/>
        <v>60.936000000000007</v>
      </c>
      <c r="L46" s="14">
        <v>93.23</v>
      </c>
      <c r="M46" s="15">
        <v>18.646000000000001</v>
      </c>
      <c r="N46" s="15">
        <v>79.582000000000008</v>
      </c>
    </row>
    <row r="47" spans="1:14" ht="20.100000000000001" customHeight="1" x14ac:dyDescent="0.2">
      <c r="A47" s="7" t="s">
        <v>112</v>
      </c>
      <c r="B47" s="8">
        <v>31754</v>
      </c>
      <c r="C47" s="7" t="s">
        <v>117</v>
      </c>
      <c r="D47" s="9" t="s">
        <v>8</v>
      </c>
      <c r="E47" s="9" t="s">
        <v>7</v>
      </c>
      <c r="F47" s="11" t="s">
        <v>118</v>
      </c>
      <c r="G47" s="12">
        <v>68.31</v>
      </c>
      <c r="H47" s="13">
        <v>27.324000000000002</v>
      </c>
      <c r="I47" s="12">
        <v>83.4</v>
      </c>
      <c r="J47" s="13">
        <v>33.360000000000007</v>
      </c>
      <c r="K47" s="13">
        <f t="shared" si="1"/>
        <v>60.684000000000012</v>
      </c>
      <c r="L47" s="14">
        <v>95.15</v>
      </c>
      <c r="M47" s="15">
        <v>19.03</v>
      </c>
      <c r="N47" s="15">
        <v>79.714000000000013</v>
      </c>
    </row>
    <row r="48" spans="1:14" ht="20.100000000000001" customHeight="1" x14ac:dyDescent="0.2">
      <c r="A48" s="7" t="s">
        <v>119</v>
      </c>
      <c r="B48" s="8">
        <v>31758</v>
      </c>
      <c r="C48" s="7" t="s">
        <v>120</v>
      </c>
      <c r="D48" s="9" t="s">
        <v>8</v>
      </c>
      <c r="E48" s="9" t="s">
        <v>7</v>
      </c>
      <c r="F48" s="11" t="s">
        <v>121</v>
      </c>
      <c r="G48" s="12">
        <v>75.900000000000006</v>
      </c>
      <c r="H48" s="13">
        <v>30.360000000000003</v>
      </c>
      <c r="I48" s="12">
        <v>59.33</v>
      </c>
      <c r="J48" s="13">
        <v>23.731999999999999</v>
      </c>
      <c r="K48" s="13">
        <f t="shared" si="1"/>
        <v>54.091999999999999</v>
      </c>
      <c r="L48" s="14">
        <v>95.83</v>
      </c>
      <c r="M48" s="15">
        <v>19.166</v>
      </c>
      <c r="N48" s="15">
        <v>73.257999999999996</v>
      </c>
    </row>
    <row r="49" spans="1:14" ht="20.100000000000001" customHeight="1" x14ac:dyDescent="0.2">
      <c r="A49" s="7" t="s">
        <v>119</v>
      </c>
      <c r="B49" s="8">
        <v>31758</v>
      </c>
      <c r="C49" s="7" t="s">
        <v>122</v>
      </c>
      <c r="D49" s="9" t="s">
        <v>8</v>
      </c>
      <c r="E49" s="9" t="s">
        <v>7</v>
      </c>
      <c r="F49" s="11" t="s">
        <v>123</v>
      </c>
      <c r="G49" s="12">
        <v>65.81</v>
      </c>
      <c r="H49" s="13">
        <v>26.324000000000002</v>
      </c>
      <c r="I49" s="12">
        <v>63.67</v>
      </c>
      <c r="J49" s="13">
        <v>25.468000000000004</v>
      </c>
      <c r="K49" s="13">
        <f t="shared" si="1"/>
        <v>51.792000000000002</v>
      </c>
      <c r="L49" s="14">
        <v>95.23</v>
      </c>
      <c r="M49" s="15">
        <v>19.046000000000003</v>
      </c>
      <c r="N49" s="15">
        <v>70.838000000000008</v>
      </c>
    </row>
    <row r="50" spans="1:14" ht="20.100000000000001" customHeight="1" x14ac:dyDescent="0.2">
      <c r="A50" s="7" t="s">
        <v>124</v>
      </c>
      <c r="B50" s="8">
        <v>31759</v>
      </c>
      <c r="C50" s="7" t="s">
        <v>125</v>
      </c>
      <c r="D50" s="9" t="s">
        <v>6</v>
      </c>
      <c r="E50" s="9" t="s">
        <v>7</v>
      </c>
      <c r="F50" s="11" t="s">
        <v>126</v>
      </c>
      <c r="G50" s="12">
        <v>75.77</v>
      </c>
      <c r="H50" s="13">
        <v>30.308</v>
      </c>
      <c r="I50" s="12">
        <v>80.67</v>
      </c>
      <c r="J50" s="13">
        <v>32.268000000000001</v>
      </c>
      <c r="K50" s="13">
        <f t="shared" si="1"/>
        <v>62.576000000000001</v>
      </c>
      <c r="L50" s="14">
        <v>98.8</v>
      </c>
      <c r="M50" s="15">
        <v>19.760000000000002</v>
      </c>
      <c r="N50" s="15">
        <v>82.335999999999999</v>
      </c>
    </row>
    <row r="51" spans="1:14" ht="20.100000000000001" customHeight="1" x14ac:dyDescent="0.2">
      <c r="A51" s="7" t="s">
        <v>124</v>
      </c>
      <c r="B51" s="8">
        <v>31759</v>
      </c>
      <c r="C51" s="7" t="s">
        <v>133</v>
      </c>
      <c r="D51" s="9" t="s">
        <v>8</v>
      </c>
      <c r="E51" s="9" t="s">
        <v>7</v>
      </c>
      <c r="F51" s="11" t="s">
        <v>134</v>
      </c>
      <c r="G51" s="12">
        <v>70.98</v>
      </c>
      <c r="H51" s="13">
        <v>28.392000000000003</v>
      </c>
      <c r="I51" s="12">
        <v>84.33</v>
      </c>
      <c r="J51" s="13">
        <v>33.731999999999999</v>
      </c>
      <c r="K51" s="13">
        <f t="shared" si="1"/>
        <v>62.124000000000002</v>
      </c>
      <c r="L51" s="14">
        <v>98.9</v>
      </c>
      <c r="M51" s="15">
        <v>19.78</v>
      </c>
      <c r="N51" s="15">
        <v>81.903999999999996</v>
      </c>
    </row>
    <row r="52" spans="1:14" ht="20.100000000000001" customHeight="1" x14ac:dyDescent="0.2">
      <c r="A52" s="7" t="s">
        <v>124</v>
      </c>
      <c r="B52" s="8">
        <v>31759</v>
      </c>
      <c r="C52" s="7" t="s">
        <v>127</v>
      </c>
      <c r="D52" s="9" t="s">
        <v>6</v>
      </c>
      <c r="E52" s="9" t="s">
        <v>7</v>
      </c>
      <c r="F52" s="11" t="s">
        <v>128</v>
      </c>
      <c r="G52" s="12">
        <v>75.28</v>
      </c>
      <c r="H52" s="13">
        <v>30.112000000000002</v>
      </c>
      <c r="I52" s="12">
        <v>74.67</v>
      </c>
      <c r="J52" s="13">
        <v>29.868000000000002</v>
      </c>
      <c r="K52" s="13">
        <f t="shared" si="1"/>
        <v>59.980000000000004</v>
      </c>
      <c r="L52" s="14">
        <v>99</v>
      </c>
      <c r="M52" s="15">
        <v>19.8</v>
      </c>
      <c r="N52" s="15">
        <v>79.78</v>
      </c>
    </row>
    <row r="53" spans="1:14" ht="20.100000000000001" customHeight="1" x14ac:dyDescent="0.2">
      <c r="A53" s="7" t="s">
        <v>124</v>
      </c>
      <c r="B53" s="8">
        <v>31759</v>
      </c>
      <c r="C53" s="7" t="s">
        <v>131</v>
      </c>
      <c r="D53" s="9" t="s">
        <v>6</v>
      </c>
      <c r="E53" s="9" t="s">
        <v>7</v>
      </c>
      <c r="F53" s="11" t="s">
        <v>132</v>
      </c>
      <c r="G53" s="12">
        <v>75.239999999999995</v>
      </c>
      <c r="H53" s="13">
        <v>30.096</v>
      </c>
      <c r="I53" s="12">
        <v>73.67</v>
      </c>
      <c r="J53" s="13">
        <v>29.468000000000004</v>
      </c>
      <c r="K53" s="13">
        <f t="shared" si="1"/>
        <v>59.564000000000007</v>
      </c>
      <c r="L53" s="14">
        <v>99</v>
      </c>
      <c r="M53" s="15">
        <v>19.8</v>
      </c>
      <c r="N53" s="15">
        <v>79.364000000000004</v>
      </c>
    </row>
    <row r="54" spans="1:14" ht="20.100000000000001" customHeight="1" x14ac:dyDescent="0.2">
      <c r="A54" s="7" t="s">
        <v>124</v>
      </c>
      <c r="B54" s="8">
        <v>31759</v>
      </c>
      <c r="C54" s="7" t="s">
        <v>129</v>
      </c>
      <c r="D54" s="9" t="s">
        <v>8</v>
      </c>
      <c r="E54" s="9" t="s">
        <v>7</v>
      </c>
      <c r="F54" s="11" t="s">
        <v>130</v>
      </c>
      <c r="G54" s="12">
        <v>69.099999999999994</v>
      </c>
      <c r="H54" s="13">
        <v>27.64</v>
      </c>
      <c r="I54" s="12">
        <v>73.33</v>
      </c>
      <c r="J54" s="13">
        <v>29.332000000000001</v>
      </c>
      <c r="K54" s="13">
        <f t="shared" si="1"/>
        <v>56.972000000000001</v>
      </c>
      <c r="L54" s="4" t="s">
        <v>164</v>
      </c>
      <c r="M54" s="6" t="s">
        <v>166</v>
      </c>
      <c r="N54" s="6" t="s">
        <v>164</v>
      </c>
    </row>
    <row r="55" spans="1:14" ht="20.100000000000001" customHeight="1" x14ac:dyDescent="0.2">
      <c r="A55" s="7" t="s">
        <v>124</v>
      </c>
      <c r="B55" s="8">
        <v>31759</v>
      </c>
      <c r="C55" s="7" t="s">
        <v>135</v>
      </c>
      <c r="D55" s="9" t="s">
        <v>6</v>
      </c>
      <c r="E55" s="9" t="s">
        <v>7</v>
      </c>
      <c r="F55" s="11" t="s">
        <v>136</v>
      </c>
      <c r="G55" s="12">
        <v>66.7</v>
      </c>
      <c r="H55" s="13">
        <v>26.680000000000003</v>
      </c>
      <c r="I55" s="12">
        <v>74.33</v>
      </c>
      <c r="J55" s="13">
        <v>29.731999999999999</v>
      </c>
      <c r="K55" s="13">
        <f t="shared" si="1"/>
        <v>56.412000000000006</v>
      </c>
      <c r="L55" s="14">
        <v>98.8</v>
      </c>
      <c r="M55" s="15">
        <v>19.760000000000002</v>
      </c>
      <c r="N55" s="15">
        <v>76.172000000000011</v>
      </c>
    </row>
    <row r="56" spans="1:14" ht="20.100000000000001" customHeight="1" x14ac:dyDescent="0.2">
      <c r="A56" s="7" t="s">
        <v>137</v>
      </c>
      <c r="B56" s="8">
        <v>31762</v>
      </c>
      <c r="C56" s="7" t="s">
        <v>138</v>
      </c>
      <c r="D56" s="9" t="s">
        <v>8</v>
      </c>
      <c r="E56" s="9" t="s">
        <v>7</v>
      </c>
      <c r="F56" s="11" t="s">
        <v>139</v>
      </c>
      <c r="G56" s="12">
        <v>70.260000000000005</v>
      </c>
      <c r="H56" s="13">
        <v>28.104000000000003</v>
      </c>
      <c r="I56" s="12">
        <v>85.1</v>
      </c>
      <c r="J56" s="13">
        <v>34.04</v>
      </c>
      <c r="K56" s="13">
        <f t="shared" si="1"/>
        <v>62.144000000000005</v>
      </c>
      <c r="L56" s="14">
        <v>92.64</v>
      </c>
      <c r="M56" s="15">
        <v>18.528000000000002</v>
      </c>
      <c r="N56" s="15">
        <v>80.672000000000011</v>
      </c>
    </row>
    <row r="57" spans="1:14" ht="20.100000000000001" customHeight="1" x14ac:dyDescent="0.2">
      <c r="A57" s="7" t="s">
        <v>137</v>
      </c>
      <c r="B57" s="8">
        <v>31762</v>
      </c>
      <c r="C57" s="7" t="s">
        <v>142</v>
      </c>
      <c r="D57" s="9" t="s">
        <v>6</v>
      </c>
      <c r="E57" s="9" t="s">
        <v>7</v>
      </c>
      <c r="F57" s="11" t="s">
        <v>143</v>
      </c>
      <c r="G57" s="12">
        <v>74.81</v>
      </c>
      <c r="H57" s="13">
        <v>29.924000000000003</v>
      </c>
      <c r="I57" s="12">
        <v>78.099999999999994</v>
      </c>
      <c r="J57" s="13">
        <v>31.24</v>
      </c>
      <c r="K57" s="13">
        <f t="shared" si="1"/>
        <v>61.164000000000001</v>
      </c>
      <c r="L57" s="14">
        <v>93.12</v>
      </c>
      <c r="M57" s="15">
        <v>18.624000000000002</v>
      </c>
      <c r="N57" s="15">
        <v>79.788000000000011</v>
      </c>
    </row>
    <row r="58" spans="1:14" ht="20.100000000000001" customHeight="1" x14ac:dyDescent="0.2">
      <c r="A58" s="7" t="s">
        <v>137</v>
      </c>
      <c r="B58" s="8">
        <v>31762</v>
      </c>
      <c r="C58" s="7" t="s">
        <v>140</v>
      </c>
      <c r="D58" s="9" t="s">
        <v>8</v>
      </c>
      <c r="E58" s="9" t="s">
        <v>7</v>
      </c>
      <c r="F58" s="11" t="s">
        <v>141</v>
      </c>
      <c r="G58" s="12">
        <v>74.84</v>
      </c>
      <c r="H58" s="13">
        <v>29.936000000000003</v>
      </c>
      <c r="I58" s="12">
        <v>77.900000000000006</v>
      </c>
      <c r="J58" s="13">
        <v>31.160000000000004</v>
      </c>
      <c r="K58" s="13">
        <f t="shared" si="1"/>
        <v>61.096000000000004</v>
      </c>
      <c r="L58" s="4" t="s">
        <v>164</v>
      </c>
      <c r="M58" s="6" t="s">
        <v>166</v>
      </c>
      <c r="N58" s="6" t="s">
        <v>164</v>
      </c>
    </row>
    <row r="59" spans="1:14" ht="20.100000000000001" customHeight="1" x14ac:dyDescent="0.2">
      <c r="A59" s="7" t="s">
        <v>144</v>
      </c>
      <c r="B59" s="8">
        <v>31765</v>
      </c>
      <c r="C59" s="7" t="s">
        <v>147</v>
      </c>
      <c r="D59" s="9" t="s">
        <v>8</v>
      </c>
      <c r="E59" s="9" t="s">
        <v>7</v>
      </c>
      <c r="F59" s="11" t="s">
        <v>148</v>
      </c>
      <c r="G59" s="12">
        <v>72.44</v>
      </c>
      <c r="H59" s="13">
        <v>28.975999999999999</v>
      </c>
      <c r="I59" s="12">
        <v>88</v>
      </c>
      <c r="J59" s="13">
        <v>35.200000000000003</v>
      </c>
      <c r="K59" s="13">
        <f t="shared" si="1"/>
        <v>64.176000000000002</v>
      </c>
      <c r="L59" s="14">
        <v>91</v>
      </c>
      <c r="M59" s="15">
        <v>18.2</v>
      </c>
      <c r="N59" s="15">
        <v>82.376000000000005</v>
      </c>
    </row>
    <row r="60" spans="1:14" ht="20.100000000000001" customHeight="1" x14ac:dyDescent="0.2">
      <c r="A60" s="7" t="s">
        <v>144</v>
      </c>
      <c r="B60" s="8">
        <v>31765</v>
      </c>
      <c r="C60" s="7" t="s">
        <v>145</v>
      </c>
      <c r="D60" s="9" t="s">
        <v>8</v>
      </c>
      <c r="E60" s="9" t="s">
        <v>7</v>
      </c>
      <c r="F60" s="11" t="s">
        <v>146</v>
      </c>
      <c r="G60" s="12">
        <v>62.57</v>
      </c>
      <c r="H60" s="13">
        <v>25.028000000000002</v>
      </c>
      <c r="I60" s="12">
        <v>82.67</v>
      </c>
      <c r="J60" s="13">
        <v>33.068000000000005</v>
      </c>
      <c r="K60" s="13">
        <f t="shared" si="1"/>
        <v>58.096000000000004</v>
      </c>
      <c r="L60" s="4" t="s">
        <v>164</v>
      </c>
      <c r="M60" s="6" t="s">
        <v>166</v>
      </c>
      <c r="N60" s="6" t="s">
        <v>164</v>
      </c>
    </row>
    <row r="61" spans="1:14" ht="20.100000000000001" customHeight="1" x14ac:dyDescent="0.2">
      <c r="A61" s="7" t="s">
        <v>149</v>
      </c>
      <c r="B61" s="8">
        <v>31769</v>
      </c>
      <c r="C61" s="7" t="s">
        <v>150</v>
      </c>
      <c r="D61" s="9" t="s">
        <v>8</v>
      </c>
      <c r="E61" s="9" t="s">
        <v>7</v>
      </c>
      <c r="F61" s="11" t="s">
        <v>151</v>
      </c>
      <c r="G61" s="12">
        <v>74.260000000000005</v>
      </c>
      <c r="H61" s="13">
        <v>29.704000000000004</v>
      </c>
      <c r="I61" s="12">
        <v>77</v>
      </c>
      <c r="J61" s="13">
        <v>30.8</v>
      </c>
      <c r="K61" s="13">
        <f t="shared" si="1"/>
        <v>60.504000000000005</v>
      </c>
      <c r="L61" s="14">
        <v>92.5</v>
      </c>
      <c r="M61" s="15">
        <v>18.5</v>
      </c>
      <c r="N61" s="15">
        <v>79.004000000000005</v>
      </c>
    </row>
    <row r="62" spans="1:14" ht="20.100000000000001" customHeight="1" x14ac:dyDescent="0.2">
      <c r="A62" s="7" t="s">
        <v>149</v>
      </c>
      <c r="B62" s="8">
        <v>31769</v>
      </c>
      <c r="C62" s="7" t="s">
        <v>152</v>
      </c>
      <c r="D62" s="9" t="s">
        <v>8</v>
      </c>
      <c r="E62" s="9" t="s">
        <v>7</v>
      </c>
      <c r="F62" s="11" t="s">
        <v>153</v>
      </c>
      <c r="G62" s="12">
        <v>67.19</v>
      </c>
      <c r="H62" s="13">
        <v>26.876000000000001</v>
      </c>
      <c r="I62" s="12">
        <v>71.33</v>
      </c>
      <c r="J62" s="13">
        <v>28.532</v>
      </c>
      <c r="K62" s="13">
        <f t="shared" si="1"/>
        <v>55.408000000000001</v>
      </c>
      <c r="L62" s="4" t="s">
        <v>164</v>
      </c>
      <c r="M62" s="6" t="s">
        <v>166</v>
      </c>
      <c r="N62" s="6" t="s">
        <v>164</v>
      </c>
    </row>
    <row r="63" spans="1:14" ht="20.100000000000001" customHeight="1" x14ac:dyDescent="0.2">
      <c r="A63" s="7" t="s">
        <v>149</v>
      </c>
      <c r="B63" s="8">
        <v>31770</v>
      </c>
      <c r="C63" s="7" t="s">
        <v>154</v>
      </c>
      <c r="D63" s="9" t="s">
        <v>8</v>
      </c>
      <c r="E63" s="9" t="s">
        <v>7</v>
      </c>
      <c r="F63" s="11" t="s">
        <v>155</v>
      </c>
      <c r="G63" s="12">
        <v>64.62</v>
      </c>
      <c r="H63" s="13">
        <v>25.848000000000003</v>
      </c>
      <c r="I63" s="12">
        <v>82.67</v>
      </c>
      <c r="J63" s="13">
        <v>33.068000000000005</v>
      </c>
      <c r="K63" s="13">
        <f t="shared" si="1"/>
        <v>58.916000000000011</v>
      </c>
      <c r="L63" s="14">
        <v>91.5</v>
      </c>
      <c r="M63" s="15">
        <v>18.3</v>
      </c>
      <c r="N63" s="15">
        <v>77.216000000000008</v>
      </c>
    </row>
  </sheetData>
  <sheetProtection algorithmName="SHA-512" hashValue="oimnDJy7wAp9fyQLdJVfhQ01fVM1hAdxzpwb86Fvc7Qx7xXcnF3riC0h+Cdp49YBS5wpQ7/o3YJkCC/7IlT45A==" saltValue="1Vxcj5VONG20xjde5zLQ1Q==" spinCount="100000" sheet="1" objects="1" scenarios="1"/>
  <mergeCells count="1">
    <mergeCell ref="A1:N1"/>
  </mergeCells>
  <phoneticPr fontId="2" type="noConversion"/>
  <printOptions horizontalCentered="1"/>
  <pageMargins left="0.15748031496062992" right="0.15748031496062992" top="0.23622047244094491" bottom="0.57999999999999996" header="0.15748031496062992" footer="0.33"/>
  <pageSetup paperSize="9" scale="85" orientation="landscape" horizontalDpi="0" verticalDpi="0" r:id="rId1"/>
  <headerFooter alignWithMargins="0">
    <oddHeader>&amp;L&amp;"黑体,常规"&amp;14附件</oddHead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顶岗试用量化考核成绩及总成绩</vt:lpstr>
      <vt:lpstr>顶岗试用量化考核成绩及总成绩!Print_Titles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泽亮</cp:lastModifiedBy>
  <cp:lastPrinted>2020-05-10T09:50:30Z</cp:lastPrinted>
  <dcterms:modified xsi:type="dcterms:W3CDTF">2020-05-10T13:21:09Z</dcterms:modified>
</cp:coreProperties>
</file>