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Sheet1!$A$2:$H$27</definedName>
  </definedNames>
  <calcPr calcId="144525" concurrentCalc="0"/>
</workbook>
</file>

<file path=xl/sharedStrings.xml><?xml version="1.0" encoding="utf-8"?>
<sst xmlns="http://schemas.openxmlformats.org/spreadsheetml/2006/main" count="138" uniqueCount="80">
  <si>
    <t>2020年保亭就业局招聘审核名单</t>
  </si>
  <si>
    <t>序号</t>
  </si>
  <si>
    <t>姓名</t>
  </si>
  <si>
    <t>性别</t>
  </si>
  <si>
    <t>学历</t>
  </si>
  <si>
    <t>身份证号</t>
  </si>
  <si>
    <t>联系电话</t>
  </si>
  <si>
    <t>报考岗位</t>
  </si>
  <si>
    <t>备注</t>
  </si>
  <si>
    <t>黄燕芷</t>
  </si>
  <si>
    <t>本科</t>
  </si>
  <si>
    <t>46003519******0220</t>
  </si>
  <si>
    <t>173****1120</t>
  </si>
  <si>
    <t>务工岗</t>
  </si>
  <si>
    <t>黄静</t>
  </si>
  <si>
    <t>46003519******0222</t>
  </si>
  <si>
    <t>151****0775</t>
  </si>
  <si>
    <t>杨达</t>
  </si>
  <si>
    <t>46003519******0039</t>
  </si>
  <si>
    <t>187****2059</t>
  </si>
  <si>
    <t>谭家盛</t>
  </si>
  <si>
    <t>46003519******001X</t>
  </si>
  <si>
    <t>185****9668</t>
  </si>
  <si>
    <t>王子帆</t>
  </si>
  <si>
    <t>46003519******0013</t>
  </si>
  <si>
    <t>188****4593</t>
  </si>
  <si>
    <t>何云帆</t>
  </si>
  <si>
    <t>46003519******0019</t>
  </si>
  <si>
    <t>180****9526</t>
  </si>
  <si>
    <t>胡启涛</t>
  </si>
  <si>
    <t>188****5703</t>
  </si>
  <si>
    <t>蒙秀豪</t>
  </si>
  <si>
    <t>188****8710</t>
  </si>
  <si>
    <t>梁璟钰</t>
  </si>
  <si>
    <t>46003519******0929</t>
  </si>
  <si>
    <t>157****7640</t>
  </si>
  <si>
    <t>吴玉</t>
  </si>
  <si>
    <t>46000719******4027</t>
  </si>
  <si>
    <t>188****8481</t>
  </si>
  <si>
    <t>黄彩情</t>
  </si>
  <si>
    <t>46003519******2143</t>
  </si>
  <si>
    <t>151****4780</t>
  </si>
  <si>
    <t>符叶荷</t>
  </si>
  <si>
    <t>46003519******1323</t>
  </si>
  <si>
    <t>173****5758</t>
  </si>
  <si>
    <t>王晓薇</t>
  </si>
  <si>
    <t>46003519******0021</t>
  </si>
  <si>
    <t>139****9037</t>
  </si>
  <si>
    <t>王凌翔</t>
  </si>
  <si>
    <t>46003519******0438</t>
  </si>
  <si>
    <t>155****9803</t>
  </si>
  <si>
    <t>周必超</t>
  </si>
  <si>
    <t>136****7546</t>
  </si>
  <si>
    <t>梁晓茜</t>
  </si>
  <si>
    <t>46003519******0020</t>
  </si>
  <si>
    <t>139****2307</t>
  </si>
  <si>
    <t>以下为不符合人员名单</t>
  </si>
  <si>
    <t>胡翠婷</t>
  </si>
  <si>
    <t>大专</t>
  </si>
  <si>
    <t>46003619******7224</t>
  </si>
  <si>
    <t>177****0952</t>
  </si>
  <si>
    <t>要求本科学历，学历不符</t>
  </si>
  <si>
    <t>钱振梅</t>
  </si>
  <si>
    <t>46003519******0227</t>
  </si>
  <si>
    <t>159****4136</t>
  </si>
  <si>
    <t>谭晓乐</t>
  </si>
  <si>
    <t>46003519******0033</t>
  </si>
  <si>
    <t>186****6863</t>
  </si>
  <si>
    <t>文杰</t>
  </si>
  <si>
    <t>男</t>
  </si>
  <si>
    <t>182****0582</t>
  </si>
  <si>
    <t>黄丽云</t>
  </si>
  <si>
    <t>女</t>
  </si>
  <si>
    <t>183****8143</t>
  </si>
  <si>
    <t>符方强</t>
  </si>
  <si>
    <t>177****4638</t>
  </si>
  <si>
    <t>林歆歆</t>
  </si>
  <si>
    <t>173****9872</t>
  </si>
  <si>
    <t>胡雄杰</t>
  </si>
  <si>
    <t>188****0633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</si>
</sst>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pane ySplit="2" topLeftCell="A15" activePane="bottomLeft" state="frozen"/>
      <selection/>
      <selection pane="bottomLeft" activeCell="A14" sqref="$A14:$XFD14"/>
    </sheetView>
  </sheetViews>
  <sheetFormatPr defaultColWidth="9" defaultRowHeight="13.5"/>
  <cols>
    <col min="1" max="1" width="5.375" style="1" customWidth="1"/>
    <col min="2" max="2" width="9.75" style="2" customWidth="1"/>
    <col min="3" max="3" width="9" style="2"/>
    <col min="4" max="4" width="10" style="2" customWidth="1"/>
    <col min="5" max="5" width="21" style="2" customWidth="1"/>
    <col min="6" max="6" width="15.125" style="2" customWidth="1"/>
    <col min="7" max="7" width="15.5" style="2" customWidth="1"/>
    <col min="8" max="8" width="25.25" style="2" customWidth="1"/>
  </cols>
  <sheetData>
    <row r="1" ht="33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6" customHeight="1" spans="1:9">
      <c r="A3" s="6">
        <f t="shared" ref="A3:A26" si="0">ROW()-2</f>
        <v>1</v>
      </c>
      <c r="B3" s="7" t="s">
        <v>9</v>
      </c>
      <c r="C3" s="8" t="str">
        <f t="shared" ref="C3:C26" si="1">IF(MOD(RIGHT(LEFT(E3,17)),2),"男","女")</f>
        <v>女</v>
      </c>
      <c r="D3" s="7" t="s">
        <v>10</v>
      </c>
      <c r="E3" s="7" t="s">
        <v>11</v>
      </c>
      <c r="F3" s="7" t="s">
        <v>12</v>
      </c>
      <c r="G3" s="9" t="s">
        <v>13</v>
      </c>
      <c r="H3" s="7"/>
      <c r="I3" s="15"/>
    </row>
    <row r="4" ht="26" customHeight="1" spans="1:7">
      <c r="A4" s="10">
        <f t="shared" si="0"/>
        <v>2</v>
      </c>
      <c r="B4" s="7" t="s">
        <v>14</v>
      </c>
      <c r="C4" s="11" t="str">
        <f t="shared" si="1"/>
        <v>女</v>
      </c>
      <c r="D4" s="7" t="s">
        <v>10</v>
      </c>
      <c r="E4" s="12" t="s">
        <v>15</v>
      </c>
      <c r="F4" s="7" t="s">
        <v>16</v>
      </c>
      <c r="G4" s="7" t="s">
        <v>13</v>
      </c>
    </row>
    <row r="5" ht="26" customHeight="1" spans="1:7">
      <c r="A5" s="10">
        <f t="shared" si="0"/>
        <v>3</v>
      </c>
      <c r="B5" s="7" t="s">
        <v>17</v>
      </c>
      <c r="C5" s="11" t="str">
        <f t="shared" si="1"/>
        <v>男</v>
      </c>
      <c r="D5" s="7" t="s">
        <v>10</v>
      </c>
      <c r="E5" s="12" t="s">
        <v>18</v>
      </c>
      <c r="F5" s="7" t="s">
        <v>19</v>
      </c>
      <c r="G5" s="7" t="s">
        <v>13</v>
      </c>
    </row>
    <row r="6" ht="26" customHeight="1" spans="1:7">
      <c r="A6" s="10">
        <f t="shared" si="0"/>
        <v>4</v>
      </c>
      <c r="B6" s="7" t="s">
        <v>20</v>
      </c>
      <c r="C6" s="11" t="str">
        <f t="shared" si="1"/>
        <v>男</v>
      </c>
      <c r="D6" s="7" t="s">
        <v>10</v>
      </c>
      <c r="E6" s="12" t="s">
        <v>21</v>
      </c>
      <c r="F6" s="7" t="s">
        <v>22</v>
      </c>
      <c r="G6" s="7" t="s">
        <v>13</v>
      </c>
    </row>
    <row r="7" ht="26" customHeight="1" spans="1:9">
      <c r="A7" s="6">
        <f t="shared" si="0"/>
        <v>5</v>
      </c>
      <c r="B7" s="7" t="s">
        <v>23</v>
      </c>
      <c r="C7" s="8" t="str">
        <f t="shared" si="1"/>
        <v>男</v>
      </c>
      <c r="D7" s="7" t="s">
        <v>10</v>
      </c>
      <c r="E7" s="7" t="s">
        <v>24</v>
      </c>
      <c r="F7" s="7" t="s">
        <v>25</v>
      </c>
      <c r="G7" s="7" t="s">
        <v>13</v>
      </c>
      <c r="H7" s="7"/>
      <c r="I7" s="15"/>
    </row>
    <row r="8" ht="26" customHeight="1" spans="1:7">
      <c r="A8" s="10">
        <f t="shared" si="0"/>
        <v>6</v>
      </c>
      <c r="B8" s="7" t="s">
        <v>26</v>
      </c>
      <c r="C8" s="11" t="str">
        <f t="shared" si="1"/>
        <v>男</v>
      </c>
      <c r="D8" s="7" t="s">
        <v>10</v>
      </c>
      <c r="E8" s="1" t="s">
        <v>27</v>
      </c>
      <c r="F8" s="1" t="s">
        <v>28</v>
      </c>
      <c r="G8" s="7" t="s">
        <v>13</v>
      </c>
    </row>
    <row r="9" ht="26" customHeight="1" spans="1:9">
      <c r="A9" s="6">
        <f t="shared" si="0"/>
        <v>7</v>
      </c>
      <c r="B9" s="7" t="s">
        <v>29</v>
      </c>
      <c r="C9" s="8" t="str">
        <f t="shared" si="1"/>
        <v>男</v>
      </c>
      <c r="D9" s="7" t="s">
        <v>10</v>
      </c>
      <c r="E9" s="7" t="s">
        <v>18</v>
      </c>
      <c r="F9" s="7" t="s">
        <v>30</v>
      </c>
      <c r="G9" s="7" t="s">
        <v>13</v>
      </c>
      <c r="H9" s="7"/>
      <c r="I9" s="15"/>
    </row>
    <row r="10" ht="26" customHeight="1" spans="1:7">
      <c r="A10" s="10">
        <f t="shared" si="0"/>
        <v>8</v>
      </c>
      <c r="B10" s="7" t="s">
        <v>31</v>
      </c>
      <c r="C10" s="13" t="str">
        <f t="shared" si="1"/>
        <v>男</v>
      </c>
      <c r="D10" s="7" t="s">
        <v>10</v>
      </c>
      <c r="E10" s="1" t="s">
        <v>21</v>
      </c>
      <c r="F10" s="1" t="s">
        <v>32</v>
      </c>
      <c r="G10" s="7" t="s">
        <v>13</v>
      </c>
    </row>
    <row r="11" ht="26" customHeight="1" spans="1:7">
      <c r="A11" s="10">
        <f t="shared" si="0"/>
        <v>9</v>
      </c>
      <c r="B11" s="7" t="s">
        <v>33</v>
      </c>
      <c r="C11" s="13" t="str">
        <f t="shared" si="1"/>
        <v>女</v>
      </c>
      <c r="D11" s="7" t="s">
        <v>10</v>
      </c>
      <c r="E11" s="1" t="s">
        <v>34</v>
      </c>
      <c r="F11" s="1" t="s">
        <v>35</v>
      </c>
      <c r="G11" s="7" t="s">
        <v>13</v>
      </c>
    </row>
    <row r="12" ht="26" customHeight="1" spans="1:9">
      <c r="A12" s="6">
        <f t="shared" si="0"/>
        <v>10</v>
      </c>
      <c r="B12" s="7" t="s">
        <v>36</v>
      </c>
      <c r="C12" s="8" t="str">
        <f t="shared" si="1"/>
        <v>女</v>
      </c>
      <c r="D12" s="7" t="s">
        <v>10</v>
      </c>
      <c r="E12" s="7" t="s">
        <v>37</v>
      </c>
      <c r="F12" s="7" t="s">
        <v>38</v>
      </c>
      <c r="G12" s="7" t="s">
        <v>13</v>
      </c>
      <c r="H12" s="7"/>
      <c r="I12" s="15"/>
    </row>
    <row r="13" ht="26" customHeight="1" spans="1:7">
      <c r="A13" s="10">
        <f t="shared" si="0"/>
        <v>11</v>
      </c>
      <c r="B13" s="7" t="s">
        <v>39</v>
      </c>
      <c r="C13" s="13" t="str">
        <f t="shared" si="1"/>
        <v>女</v>
      </c>
      <c r="D13" s="7" t="s">
        <v>10</v>
      </c>
      <c r="E13" s="1" t="s">
        <v>40</v>
      </c>
      <c r="F13" s="1" t="s">
        <v>41</v>
      </c>
      <c r="G13" s="7" t="s">
        <v>13</v>
      </c>
    </row>
    <row r="14" ht="26" customHeight="1" spans="1:7">
      <c r="A14" s="10">
        <f t="shared" si="0"/>
        <v>12</v>
      </c>
      <c r="B14" s="2" t="s">
        <v>42</v>
      </c>
      <c r="C14" s="11" t="str">
        <f t="shared" si="1"/>
        <v>女</v>
      </c>
      <c r="D14" s="7" t="s">
        <v>10</v>
      </c>
      <c r="E14" s="1" t="s">
        <v>43</v>
      </c>
      <c r="F14" s="1" t="s">
        <v>44</v>
      </c>
      <c r="G14" s="7" t="s">
        <v>13</v>
      </c>
    </row>
    <row r="15" ht="26" customHeight="1" spans="1:7">
      <c r="A15" s="10">
        <f t="shared" si="0"/>
        <v>13</v>
      </c>
      <c r="B15" s="2" t="s">
        <v>45</v>
      </c>
      <c r="C15" s="11" t="str">
        <f t="shared" si="1"/>
        <v>女</v>
      </c>
      <c r="D15" s="7" t="s">
        <v>10</v>
      </c>
      <c r="E15" s="2" t="s">
        <v>46</v>
      </c>
      <c r="F15" s="2" t="s">
        <v>47</v>
      </c>
      <c r="G15" s="7" t="s">
        <v>13</v>
      </c>
    </row>
    <row r="16" ht="26" customHeight="1" spans="1:7">
      <c r="A16" s="10">
        <f t="shared" si="0"/>
        <v>14</v>
      </c>
      <c r="B16" s="2" t="s">
        <v>48</v>
      </c>
      <c r="C16" s="11" t="str">
        <f t="shared" si="1"/>
        <v>男</v>
      </c>
      <c r="D16" s="7" t="s">
        <v>10</v>
      </c>
      <c r="E16" s="2" t="s">
        <v>49</v>
      </c>
      <c r="F16" s="2" t="s">
        <v>50</v>
      </c>
      <c r="G16" s="7" t="s">
        <v>13</v>
      </c>
    </row>
    <row r="17" ht="26" customHeight="1" spans="1:8">
      <c r="A17" s="10">
        <f t="shared" si="0"/>
        <v>15</v>
      </c>
      <c r="B17" s="7" t="s">
        <v>51</v>
      </c>
      <c r="C17" s="11" t="str">
        <f t="shared" si="1"/>
        <v>男</v>
      </c>
      <c r="D17" s="7" t="s">
        <v>10</v>
      </c>
      <c r="E17" s="2" t="s">
        <v>21</v>
      </c>
      <c r="F17" s="2" t="s">
        <v>52</v>
      </c>
      <c r="G17" s="7" t="s">
        <v>13</v>
      </c>
      <c r="H17" s="14"/>
    </row>
    <row r="18" ht="26" customHeight="1" spans="1:7">
      <c r="A18" s="10">
        <f t="shared" si="0"/>
        <v>16</v>
      </c>
      <c r="B18" s="7" t="s">
        <v>53</v>
      </c>
      <c r="C18" s="13" t="str">
        <f t="shared" si="1"/>
        <v>女</v>
      </c>
      <c r="D18" s="7" t="s">
        <v>10</v>
      </c>
      <c r="E18" s="1" t="s">
        <v>54</v>
      </c>
      <c r="F18" s="1" t="s">
        <v>55</v>
      </c>
      <c r="G18" s="7" t="s">
        <v>13</v>
      </c>
    </row>
    <row r="19" ht="26" customHeight="1" spans="1:8">
      <c r="A19" s="1" t="s">
        <v>56</v>
      </c>
      <c r="B19" s="1"/>
      <c r="C19" s="1"/>
      <c r="D19" s="1"/>
      <c r="E19" s="1"/>
      <c r="F19" s="1"/>
      <c r="G19" s="1"/>
      <c r="H19" s="1"/>
    </row>
    <row r="20" ht="26" customHeight="1" spans="1:8">
      <c r="A20" s="10">
        <f t="shared" ref="A20:A27" si="2">ROW()-2</f>
        <v>18</v>
      </c>
      <c r="B20" s="7" t="s">
        <v>57</v>
      </c>
      <c r="C20" s="13" t="str">
        <f>IF(MOD(RIGHT(LEFT(E20,17)),2),"男","女")</f>
        <v>女</v>
      </c>
      <c r="D20" s="14" t="s">
        <v>58</v>
      </c>
      <c r="E20" s="1" t="s">
        <v>59</v>
      </c>
      <c r="F20" s="1" t="s">
        <v>60</v>
      </c>
      <c r="G20" s="7" t="s">
        <v>13</v>
      </c>
      <c r="H20" s="2" t="s">
        <v>61</v>
      </c>
    </row>
    <row r="21" ht="26" customHeight="1" spans="1:8">
      <c r="A21" s="10">
        <f t="shared" si="2"/>
        <v>19</v>
      </c>
      <c r="B21" s="7" t="s">
        <v>62</v>
      </c>
      <c r="C21" s="13" t="str">
        <f>IF(MOD(RIGHT(LEFT(E21,17)),2),"男","女")</f>
        <v>女</v>
      </c>
      <c r="D21" s="14" t="s">
        <v>58</v>
      </c>
      <c r="E21" s="1" t="s">
        <v>63</v>
      </c>
      <c r="F21" s="1" t="s">
        <v>64</v>
      </c>
      <c r="G21" s="7" t="s">
        <v>13</v>
      </c>
      <c r="H21" s="2" t="s">
        <v>61</v>
      </c>
    </row>
    <row r="22" ht="26" customHeight="1" spans="1:9">
      <c r="A22" s="6">
        <f t="shared" si="2"/>
        <v>20</v>
      </c>
      <c r="B22" s="7" t="s">
        <v>65</v>
      </c>
      <c r="C22" s="8" t="str">
        <f>IF(MOD(RIGHT(LEFT(E22,17)),2),"男","女")</f>
        <v>男</v>
      </c>
      <c r="D22" s="14" t="s">
        <v>58</v>
      </c>
      <c r="E22" s="7" t="s">
        <v>66</v>
      </c>
      <c r="F22" s="7" t="s">
        <v>67</v>
      </c>
      <c r="G22" s="7" t="s">
        <v>13</v>
      </c>
      <c r="H22" s="2" t="s">
        <v>61</v>
      </c>
      <c r="I22" s="15"/>
    </row>
    <row r="23" ht="26" customHeight="1" spans="1:8">
      <c r="A23" s="10">
        <f t="shared" si="2"/>
        <v>21</v>
      </c>
      <c r="B23" s="7" t="s">
        <v>68</v>
      </c>
      <c r="C23" s="13" t="s">
        <v>69</v>
      </c>
      <c r="D23" s="14" t="s">
        <v>58</v>
      </c>
      <c r="E23" s="1"/>
      <c r="F23" s="1" t="s">
        <v>70</v>
      </c>
      <c r="G23" s="7" t="s">
        <v>13</v>
      </c>
      <c r="H23" s="2" t="s">
        <v>61</v>
      </c>
    </row>
    <row r="24" ht="26" customHeight="1" spans="1:8">
      <c r="A24" s="10">
        <f t="shared" si="2"/>
        <v>22</v>
      </c>
      <c r="B24" s="7" t="s">
        <v>71</v>
      </c>
      <c r="C24" s="13" t="s">
        <v>72</v>
      </c>
      <c r="D24" s="14" t="s">
        <v>58</v>
      </c>
      <c r="E24" s="1"/>
      <c r="F24" s="1" t="s">
        <v>73</v>
      </c>
      <c r="G24" s="7" t="s">
        <v>13</v>
      </c>
      <c r="H24" s="2" t="s">
        <v>61</v>
      </c>
    </row>
    <row r="25" ht="26" customHeight="1" spans="1:8">
      <c r="A25" s="10">
        <f t="shared" si="2"/>
        <v>23</v>
      </c>
      <c r="B25" s="7" t="s">
        <v>74</v>
      </c>
      <c r="C25" s="13" t="s">
        <v>69</v>
      </c>
      <c r="D25" s="14" t="s">
        <v>58</v>
      </c>
      <c r="E25" s="1"/>
      <c r="F25" s="1" t="s">
        <v>75</v>
      </c>
      <c r="G25" s="7" t="s">
        <v>13</v>
      </c>
      <c r="H25" s="2" t="s">
        <v>61</v>
      </c>
    </row>
    <row r="26" ht="26" customHeight="1" spans="1:8">
      <c r="A26" s="10">
        <f t="shared" si="2"/>
        <v>24</v>
      </c>
      <c r="B26" s="7" t="s">
        <v>76</v>
      </c>
      <c r="C26" s="13" t="s">
        <v>72</v>
      </c>
      <c r="D26" s="14" t="s">
        <v>58</v>
      </c>
      <c r="E26" s="1"/>
      <c r="F26" s="1" t="s">
        <v>77</v>
      </c>
      <c r="G26" s="7" t="s">
        <v>13</v>
      </c>
      <c r="H26" s="2" t="s">
        <v>61</v>
      </c>
    </row>
    <row r="27" ht="26" customHeight="1" spans="1:8">
      <c r="A27" s="10">
        <f t="shared" si="2"/>
        <v>25</v>
      </c>
      <c r="B27" s="7" t="s">
        <v>78</v>
      </c>
      <c r="C27" s="13" t="s">
        <v>69</v>
      </c>
      <c r="D27" s="14" t="s">
        <v>58</v>
      </c>
      <c r="E27" s="12"/>
      <c r="F27" s="7" t="s">
        <v>79</v>
      </c>
      <c r="G27" s="7" t="s">
        <v>13</v>
      </c>
      <c r="H27" s="2" t="s">
        <v>61</v>
      </c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</sheetData>
  <mergeCells count="2">
    <mergeCell ref="A1:H1"/>
    <mergeCell ref="A19:H19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汇智-张爱冬</dc:creator>
  <cp:lastModifiedBy>桧</cp:lastModifiedBy>
  <dcterms:created xsi:type="dcterms:W3CDTF">2017-11-30T09:48:00Z</dcterms:created>
  <dcterms:modified xsi:type="dcterms:W3CDTF">2020-05-12T08:19:39Z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