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挂网公示" sheetId="1" r:id="rId1"/>
  </sheets>
  <definedNames>
    <definedName name="_xlnm.Print_Titles" localSheetId="0">'挂网公示'!$1:$1</definedName>
    <definedName name="_xlnm._FilterDatabase" localSheetId="0" hidden="1">'挂网公示'!$A$1:$L$70</definedName>
  </definedNames>
  <calcPr fullCalcOnLoad="1"/>
</workbook>
</file>

<file path=xl/sharedStrings.xml><?xml version="1.0" encoding="utf-8"?>
<sst xmlns="http://schemas.openxmlformats.org/spreadsheetml/2006/main" count="633" uniqueCount="324">
  <si>
    <t>姓名</t>
  </si>
  <si>
    <t>性别</t>
  </si>
  <si>
    <t>出生日期</t>
  </si>
  <si>
    <t>学历</t>
  </si>
  <si>
    <t>学位</t>
  </si>
  <si>
    <t>毕业院校</t>
  </si>
  <si>
    <t>所学专业</t>
  </si>
  <si>
    <t>报考部门</t>
  </si>
  <si>
    <t>报考岗位</t>
  </si>
  <si>
    <t>笔试成绩</t>
  </si>
  <si>
    <t>面试成绩</t>
  </si>
  <si>
    <t>总成绩</t>
  </si>
  <si>
    <t>徐善杰</t>
  </si>
  <si>
    <t>男</t>
  </si>
  <si>
    <t>1996.11</t>
  </si>
  <si>
    <t>本科</t>
  </si>
  <si>
    <t>学士</t>
  </si>
  <si>
    <t>山东青年政治学院</t>
  </si>
  <si>
    <t>汉语言文学</t>
  </si>
  <si>
    <t>莒县机构编制实名制信息系统维护中心</t>
  </si>
  <si>
    <t>01-综合管理</t>
  </si>
  <si>
    <t>潘潇</t>
  </si>
  <si>
    <t>女</t>
  </si>
  <si>
    <t>1995.9</t>
  </si>
  <si>
    <t>青岛农业大学</t>
  </si>
  <si>
    <t>财务管理</t>
  </si>
  <si>
    <t>莒县机关党建信息中心</t>
  </si>
  <si>
    <t>02-财务会计</t>
  </si>
  <si>
    <t>杨晓</t>
  </si>
  <si>
    <t>1992.11</t>
  </si>
  <si>
    <t>山东师范大学</t>
  </si>
  <si>
    <t>旅游管理</t>
  </si>
  <si>
    <t>莒县人民政府人工影响天气技术服务中心</t>
  </si>
  <si>
    <t>03-综合管理</t>
  </si>
  <si>
    <t>于秀斐</t>
  </si>
  <si>
    <t>1990.11</t>
  </si>
  <si>
    <t>曲阜师范大学</t>
  </si>
  <si>
    <t>莒县体育总会</t>
  </si>
  <si>
    <t>04-文字综合</t>
  </si>
  <si>
    <t>张洪伟</t>
  </si>
  <si>
    <t>1987.4</t>
  </si>
  <si>
    <t>山东体育学院</t>
  </si>
  <si>
    <t>运动训练</t>
  </si>
  <si>
    <t>05-体育管理</t>
  </si>
  <si>
    <t>车家强</t>
  </si>
  <si>
    <t>1991.5</t>
  </si>
  <si>
    <t>硕士研究生</t>
  </si>
  <si>
    <t>硕士</t>
  </si>
  <si>
    <t>天津大学</t>
  </si>
  <si>
    <t>动力机械及工程</t>
  </si>
  <si>
    <t>莒县科学技术服务中心</t>
  </si>
  <si>
    <t>06-综合管理1</t>
  </si>
  <si>
    <t>公彦浩</t>
  </si>
  <si>
    <t>1990.1</t>
  </si>
  <si>
    <t>哈尔滨理工大学</t>
  </si>
  <si>
    <t>机械电子工程</t>
  </si>
  <si>
    <t>07-综合管理2</t>
  </si>
  <si>
    <t>胡敬菊</t>
  </si>
  <si>
    <t>1994.11</t>
  </si>
  <si>
    <t>北京工商大学</t>
  </si>
  <si>
    <t>新闻学</t>
  </si>
  <si>
    <t>莒县婚姻登记服务中心</t>
  </si>
  <si>
    <t>08-综合管理</t>
  </si>
  <si>
    <t>李丹</t>
  </si>
  <si>
    <t>1989.10</t>
  </si>
  <si>
    <t>临沂大学</t>
  </si>
  <si>
    <t>法学</t>
  </si>
  <si>
    <t>莒县法律援助中心</t>
  </si>
  <si>
    <t>09-法律援助服务</t>
  </si>
  <si>
    <t>柏春雷</t>
  </si>
  <si>
    <t>1995.12</t>
  </si>
  <si>
    <t>山东理工大学</t>
  </si>
  <si>
    <t>金融学</t>
  </si>
  <si>
    <t>莒县财政事务服务中心</t>
  </si>
  <si>
    <t>10-投融资管理</t>
  </si>
  <si>
    <t>王瑞成</t>
  </si>
  <si>
    <t>1993.6</t>
  </si>
  <si>
    <t>山东农业大学</t>
  </si>
  <si>
    <t>建筑学</t>
  </si>
  <si>
    <t>莒县农房用地管理服务中心</t>
  </si>
  <si>
    <t>11-用地管理</t>
  </si>
  <si>
    <t>张明晓</t>
  </si>
  <si>
    <t>1994.4</t>
  </si>
  <si>
    <t>山东交通学院</t>
  </si>
  <si>
    <t>土木工程</t>
  </si>
  <si>
    <t>莒县城市排水管理服务站</t>
  </si>
  <si>
    <t>12-给排水</t>
  </si>
  <si>
    <t>童星</t>
  </si>
  <si>
    <t>1992.1</t>
  </si>
  <si>
    <t>莒县交通局出租车管理所</t>
  </si>
  <si>
    <t>13-交通运输管理</t>
  </si>
  <si>
    <t>陈祥芹</t>
  </si>
  <si>
    <t>1989.7</t>
  </si>
  <si>
    <t>交通运输</t>
  </si>
  <si>
    <t>莒县交通运输事务服务中心</t>
  </si>
  <si>
    <t>14-交通运输管理</t>
  </si>
  <si>
    <t>朱秀帅</t>
  </si>
  <si>
    <t>1986.11</t>
  </si>
  <si>
    <t>水利水电工程</t>
  </si>
  <si>
    <t>莒县水资源管理服务中心</t>
  </si>
  <si>
    <t>15-水利管理</t>
  </si>
  <si>
    <t>林丽皎</t>
  </si>
  <si>
    <t>1996.2</t>
  </si>
  <si>
    <t>烟台大学</t>
  </si>
  <si>
    <t>水产养殖学</t>
  </si>
  <si>
    <t>莒县渔业技术推广站</t>
  </si>
  <si>
    <t>16-技术推广</t>
  </si>
  <si>
    <t>高涛</t>
  </si>
  <si>
    <t>1989.11</t>
  </si>
  <si>
    <t>专科</t>
  </si>
  <si>
    <t>无</t>
  </si>
  <si>
    <t>山东畜牧兽医职业学院</t>
  </si>
  <si>
    <t>畜牧兽医</t>
  </si>
  <si>
    <t>莒县动物疫病预防控制中心</t>
  </si>
  <si>
    <t>17-畜牧兽医</t>
  </si>
  <si>
    <t>胡胜超</t>
  </si>
  <si>
    <t>1989.5</t>
  </si>
  <si>
    <t>兽医</t>
  </si>
  <si>
    <t>莒县乡镇畜牧兽医站</t>
  </si>
  <si>
    <t>19-畜牧兽医</t>
  </si>
  <si>
    <t>宓杨</t>
  </si>
  <si>
    <t>1995.3</t>
  </si>
  <si>
    <t>孙月</t>
  </si>
  <si>
    <t>姚庆贺</t>
  </si>
  <si>
    <t>1995.7</t>
  </si>
  <si>
    <t>济宁学院</t>
  </si>
  <si>
    <t>经济学</t>
  </si>
  <si>
    <t>莒县商务贸易综合服务中心</t>
  </si>
  <si>
    <t>20-综合管理</t>
  </si>
  <si>
    <t>谢建乾</t>
  </si>
  <si>
    <t>1994.7</t>
  </si>
  <si>
    <t>广西艺术学院</t>
  </si>
  <si>
    <t>表演</t>
  </si>
  <si>
    <t>莒县文化馆</t>
  </si>
  <si>
    <t>21-表演</t>
  </si>
  <si>
    <t>王在民</t>
  </si>
  <si>
    <t>1988.1</t>
  </si>
  <si>
    <t>行政管理</t>
  </si>
  <si>
    <t>莒县旅游综合服务中心</t>
  </si>
  <si>
    <t>22-旅游管理</t>
  </si>
  <si>
    <t>郑婉莹</t>
  </si>
  <si>
    <t>山东科技大学</t>
  </si>
  <si>
    <t>地理信息科学</t>
  </si>
  <si>
    <t>莒县地震监测服务中心</t>
  </si>
  <si>
    <t>24-综合管理</t>
  </si>
  <si>
    <t>刘倍辰</t>
  </si>
  <si>
    <t>1997.8</t>
  </si>
  <si>
    <t>山东财经大学</t>
  </si>
  <si>
    <t>税收学</t>
  </si>
  <si>
    <t>莒县经济责任审计中心</t>
  </si>
  <si>
    <t>25-审计管理</t>
  </si>
  <si>
    <t>慕好好</t>
  </si>
  <si>
    <t>1987.9</t>
  </si>
  <si>
    <t>山东政法学院</t>
  </si>
  <si>
    <t>法律</t>
  </si>
  <si>
    <t>莒县综合行政执法大队</t>
  </si>
  <si>
    <t>26-综合管理</t>
  </si>
  <si>
    <t>张鹏</t>
  </si>
  <si>
    <t>1991.9</t>
  </si>
  <si>
    <t>林昊</t>
  </si>
  <si>
    <t>1997.2</t>
  </si>
  <si>
    <t>张纪辉</t>
  </si>
  <si>
    <t>1995.11</t>
  </si>
  <si>
    <t>烟台大学文经学院</t>
  </si>
  <si>
    <t>计算机科学与技术</t>
  </si>
  <si>
    <t>27-信息技术</t>
  </si>
  <si>
    <t>李宗敬</t>
  </si>
  <si>
    <t>1995.2</t>
  </si>
  <si>
    <t>青岛理工大学琴岛学院</t>
  </si>
  <si>
    <t>会计学</t>
  </si>
  <si>
    <t>莒县招商投资促进中心</t>
  </si>
  <si>
    <t>28-财务会计</t>
  </si>
  <si>
    <t>杨学坤</t>
  </si>
  <si>
    <t>1989.3</t>
  </si>
  <si>
    <t>潍坊学院</t>
  </si>
  <si>
    <t>市场营销</t>
  </si>
  <si>
    <t>29-招商管理</t>
  </si>
  <si>
    <t>王哲</t>
  </si>
  <si>
    <t>1987.11</t>
  </si>
  <si>
    <t>吉林师范大学</t>
  </si>
  <si>
    <t>文艺学</t>
  </si>
  <si>
    <t>莒县大项目推进服务中心</t>
  </si>
  <si>
    <t>30-文字综合</t>
  </si>
  <si>
    <t>姜柄辰</t>
  </si>
  <si>
    <t>1993.2</t>
  </si>
  <si>
    <t>31-综合管理</t>
  </si>
  <si>
    <t>陈运飞</t>
  </si>
  <si>
    <t>1990.10</t>
  </si>
  <si>
    <t>莒县社区发展服务中心</t>
  </si>
  <si>
    <t>32-文字综合</t>
  </si>
  <si>
    <t>厉吉芹</t>
  </si>
  <si>
    <t>1994.10</t>
  </si>
  <si>
    <t>莒县青少年发展服务中心</t>
  </si>
  <si>
    <t>33-综合管理</t>
  </si>
  <si>
    <t>代紫涵</t>
  </si>
  <si>
    <t>1996.1</t>
  </si>
  <si>
    <t>齐鲁师范学院</t>
  </si>
  <si>
    <t>莒县妇女儿童活动中心</t>
  </si>
  <si>
    <t>34-综合管理</t>
  </si>
  <si>
    <t>王英</t>
  </si>
  <si>
    <t>南京师范大学</t>
  </si>
  <si>
    <t>莒县职工服务中心</t>
  </si>
  <si>
    <t>35-法律管理</t>
  </si>
  <si>
    <t>陈政璇</t>
  </si>
  <si>
    <t>1992.12</t>
  </si>
  <si>
    <t>资源环境与城乡规划管理</t>
  </si>
  <si>
    <t>莒县乡镇所属事业单位</t>
  </si>
  <si>
    <t>36-综合管理</t>
  </si>
  <si>
    <t>卢淑彬</t>
  </si>
  <si>
    <t>日照职业技术学院</t>
  </si>
  <si>
    <t>光伏发电技术及应用</t>
  </si>
  <si>
    <t>来晓南</t>
  </si>
  <si>
    <t>1988.10</t>
  </si>
  <si>
    <t>山东女子学院</t>
  </si>
  <si>
    <t>商务英语</t>
  </si>
  <si>
    <t>任洪亮</t>
  </si>
  <si>
    <t>1992.2</t>
  </si>
  <si>
    <t>北京语言大学</t>
  </si>
  <si>
    <t>37-财务会计</t>
  </si>
  <si>
    <t>刘丽</t>
  </si>
  <si>
    <t>1985.3</t>
  </si>
  <si>
    <t>山东经济学院</t>
  </si>
  <si>
    <t>会计</t>
  </si>
  <si>
    <t>刘梦</t>
  </si>
  <si>
    <t>1993.12</t>
  </si>
  <si>
    <t xml:space="preserve">青岛理工大学琴岛学院 </t>
  </si>
  <si>
    <t>胡运莲</t>
  </si>
  <si>
    <t>1991.11</t>
  </si>
  <si>
    <t>张静</t>
  </si>
  <si>
    <t>1995.8</t>
  </si>
  <si>
    <t>潍坊科技学院</t>
  </si>
  <si>
    <t>赵成艳</t>
  </si>
  <si>
    <t>泰山学院</t>
  </si>
  <si>
    <t>38-财务会计</t>
  </si>
  <si>
    <t>徐成蕾</t>
  </si>
  <si>
    <t>1996.3</t>
  </si>
  <si>
    <t>山东管理学院</t>
  </si>
  <si>
    <t>尹洁</t>
  </si>
  <si>
    <t>1989.9</t>
  </si>
  <si>
    <t>赵运洁</t>
  </si>
  <si>
    <t>1997.1</t>
  </si>
  <si>
    <t>山东建筑大学</t>
  </si>
  <si>
    <t>严佳琪</t>
  </si>
  <si>
    <t>1992.9</t>
  </si>
  <si>
    <t>青岛农业大学海都学院</t>
  </si>
  <si>
    <t>莒县安庄镇所属事业单位</t>
  </si>
  <si>
    <t>39-水利工程</t>
  </si>
  <si>
    <t>王洪勇</t>
  </si>
  <si>
    <t>山东水利职业学院</t>
  </si>
  <si>
    <t>水利工程</t>
  </si>
  <si>
    <t>莒县果庄镇所属事业单位</t>
  </si>
  <si>
    <t>40-水利工程</t>
  </si>
  <si>
    <t>王天恩</t>
  </si>
  <si>
    <t>1998.1</t>
  </si>
  <si>
    <t>中国海洋大学</t>
  </si>
  <si>
    <t>材料化学</t>
  </si>
  <si>
    <t>莒县桑园镇所属事业单位</t>
  </si>
  <si>
    <t>41-综合管理</t>
  </si>
  <si>
    <t>王立志</t>
  </si>
  <si>
    <t>1990.5</t>
  </si>
  <si>
    <t>济南大学</t>
  </si>
  <si>
    <t>莒县洛河镇所属事业单位</t>
  </si>
  <si>
    <t>43-经济管理</t>
  </si>
  <si>
    <t>孔祥慧</t>
  </si>
  <si>
    <t>1992.8</t>
  </si>
  <si>
    <t>城市管理</t>
  </si>
  <si>
    <t>44-综合管理</t>
  </si>
  <si>
    <t>张纪鹏</t>
  </si>
  <si>
    <t>1995.4</t>
  </si>
  <si>
    <t>文化产业管理</t>
  </si>
  <si>
    <t>石世瑶</t>
  </si>
  <si>
    <t>1993.11</t>
  </si>
  <si>
    <t>新疆艺术学院</t>
  </si>
  <si>
    <t>公共事业管理</t>
  </si>
  <si>
    <t>徐圣杰</t>
  </si>
  <si>
    <t>青岛黄海学院</t>
  </si>
  <si>
    <t>45-农业技术</t>
  </si>
  <si>
    <t>赵巍</t>
  </si>
  <si>
    <t>1992.3</t>
  </si>
  <si>
    <t>会计电算化</t>
  </si>
  <si>
    <t>46-财务会计</t>
  </si>
  <si>
    <t>孙晓洁</t>
  </si>
  <si>
    <t>1998.5</t>
  </si>
  <si>
    <t>淄博职业学院</t>
  </si>
  <si>
    <t>姜鹏飞</t>
  </si>
  <si>
    <t>1993.9</t>
  </si>
  <si>
    <t>刘玉琨</t>
  </si>
  <si>
    <t>1986.2</t>
  </si>
  <si>
    <t>山东省青年管理干部学院</t>
  </si>
  <si>
    <t>计算机应用技术</t>
  </si>
  <si>
    <t>莒县东莞镇所属事业单位</t>
  </si>
  <si>
    <t>47-综合管理</t>
  </si>
  <si>
    <t>刘妍</t>
  </si>
  <si>
    <t>1994.3</t>
  </si>
  <si>
    <t>德州学院</t>
  </si>
  <si>
    <t>工商管理</t>
  </si>
  <si>
    <t>48-综合管理</t>
  </si>
  <si>
    <t>林祥龙</t>
  </si>
  <si>
    <t>莒县碁山镇所属事业单位</t>
  </si>
  <si>
    <t>49-农业技术</t>
  </si>
  <si>
    <t>梁启正</t>
  </si>
  <si>
    <t>1992.7</t>
  </si>
  <si>
    <t>苏州农业职业技术学院</t>
  </si>
  <si>
    <t>食品加工</t>
  </si>
  <si>
    <t>50-综合管理</t>
  </si>
  <si>
    <t>田启陆</t>
  </si>
  <si>
    <t>1991.2</t>
  </si>
  <si>
    <t>山东医学高等专科学校</t>
  </si>
  <si>
    <t>临床医学</t>
  </si>
  <si>
    <t>陈士源</t>
  </si>
  <si>
    <t>聊城大学</t>
  </si>
  <si>
    <t>园林</t>
  </si>
  <si>
    <t>莒县夏庄镇所属事业单位</t>
  </si>
  <si>
    <t>51-农业技术</t>
  </si>
  <si>
    <t>陈丽娟</t>
  </si>
  <si>
    <t>1996.8</t>
  </si>
  <si>
    <t>园艺</t>
  </si>
  <si>
    <t>王黎</t>
  </si>
  <si>
    <t>广告学</t>
  </si>
  <si>
    <t>莒县招贤镇所属事业单位</t>
  </si>
  <si>
    <t>53-新闻宣传</t>
  </si>
  <si>
    <t>刘太尉</t>
  </si>
  <si>
    <t>内蒙古财经学院</t>
  </si>
  <si>
    <t>54-农业服务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</si>
</sst>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3">
    <font>
      <sz val="12"/>
      <name val="宋体"/>
      <family val="0"/>
    </font>
    <font>
      <sz val="11"/>
      <color indexed="8"/>
      <name val="仿宋_GB2312"/>
      <family val="3"/>
    </font>
    <font>
      <sz val="12"/>
      <name val="黑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3" fillId="0" borderId="9" xfId="31" applyNumberFormat="1" applyFont="1" applyFill="1" applyBorder="1" applyAlignment="1" applyProtection="1">
      <alignment horizontal="center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49" fontId="3" fillId="0" borderId="9" xfId="64" applyNumberFormat="1" applyFont="1" applyBorder="1" applyAlignment="1" applyProtection="1">
      <alignment horizontal="center" vertical="center"/>
      <protection/>
    </xf>
    <xf numFmtId="177" fontId="3" fillId="0" borderId="9" xfId="64" applyNumberFormat="1" applyFont="1" applyBorder="1" applyAlignment="1" applyProtection="1">
      <alignment horizontal="center" vertical="center"/>
      <protection/>
    </xf>
    <xf numFmtId="177" fontId="3" fillId="0" borderId="9" xfId="64" applyNumberFormat="1" applyFont="1" applyBorder="1" applyAlignment="1" applyProtection="1">
      <alignment horizontal="center" vertical="center" wrapText="1"/>
      <protection/>
    </xf>
    <xf numFmtId="177" fontId="3" fillId="0" borderId="9" xfId="31" applyNumberFormat="1" applyFont="1" applyBorder="1" applyAlignment="1" applyProtection="1">
      <alignment horizontal="center" vertical="center"/>
      <protection/>
    </xf>
    <xf numFmtId="177" fontId="3" fillId="0" borderId="9" xfId="31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Xl0000069_2019事业单位公开招聘总成绩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Xl000006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workbookViewId="0" topLeftCell="A1">
      <selection activeCell="N17" sqref="N17"/>
    </sheetView>
  </sheetViews>
  <sheetFormatPr defaultColWidth="8.625" defaultRowHeight="27.75" customHeight="1"/>
  <cols>
    <col min="1" max="1" width="9.50390625" style="2" customWidth="1"/>
    <col min="2" max="2" width="6.50390625" style="2" customWidth="1"/>
    <col min="3" max="3" width="11.125" style="3" customWidth="1"/>
    <col min="4" max="4" width="8.625" style="3" customWidth="1"/>
    <col min="5" max="5" width="9.125" style="3" customWidth="1"/>
    <col min="6" max="6" width="21.125" style="2" customWidth="1"/>
    <col min="7" max="7" width="17.125" style="2" customWidth="1"/>
    <col min="8" max="8" width="24.50390625" style="2" customWidth="1"/>
    <col min="9" max="9" width="17.00390625" style="2" customWidth="1"/>
    <col min="10" max="10" width="9.00390625" style="2" customWidth="1"/>
    <col min="11" max="11" width="9.125" style="2" customWidth="1"/>
    <col min="12" max="12" width="8.50390625" style="2" customWidth="1"/>
    <col min="13" max="13" width="9.00390625" style="2" bestFit="1" customWidth="1"/>
    <col min="14" max="14" width="12.50390625" style="2" customWidth="1"/>
    <col min="15" max="32" width="9.00390625" style="2" bestFit="1" customWidth="1"/>
    <col min="33" max="16384" width="8.625" style="2" customWidth="1"/>
  </cols>
  <sheetData>
    <row r="1" spans="1:12" ht="27.75" customHeight="1">
      <c r="A1" s="14" t="s">
        <v>0</v>
      </c>
      <c r="B1" s="5" t="s">
        <v>1</v>
      </c>
      <c r="C1" s="6" t="s">
        <v>2</v>
      </c>
      <c r="D1" s="14" t="s">
        <v>3</v>
      </c>
      <c r="E1" s="14" t="s">
        <v>4</v>
      </c>
      <c r="F1" s="5" t="s">
        <v>5</v>
      </c>
      <c r="G1" s="5" t="s">
        <v>6</v>
      </c>
      <c r="H1" s="14" t="s">
        <v>7</v>
      </c>
      <c r="I1" s="14" t="s">
        <v>8</v>
      </c>
      <c r="J1" s="4" t="s">
        <v>9</v>
      </c>
      <c r="K1" s="14" t="s">
        <v>10</v>
      </c>
      <c r="L1" s="14" t="s">
        <v>11</v>
      </c>
    </row>
    <row r="2" spans="1:12" ht="27.75" customHeight="1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12">
        <v>65.5</v>
      </c>
      <c r="K2" s="12">
        <v>88.2</v>
      </c>
      <c r="L2" s="12">
        <f aca="true" t="shared" si="0" ref="L2:L65">AVERAGE(J2:K2)</f>
        <v>76.85</v>
      </c>
    </row>
    <row r="3" spans="1:12" s="1" customFormat="1" ht="27.75" customHeight="1">
      <c r="A3" s="7" t="s">
        <v>21</v>
      </c>
      <c r="B3" s="7" t="s">
        <v>22</v>
      </c>
      <c r="C3" s="7" t="s">
        <v>23</v>
      </c>
      <c r="D3" s="7" t="s">
        <v>15</v>
      </c>
      <c r="E3" s="7" t="s">
        <v>16</v>
      </c>
      <c r="F3" s="7" t="s">
        <v>24</v>
      </c>
      <c r="G3" s="7" t="s">
        <v>25</v>
      </c>
      <c r="H3" s="7" t="s">
        <v>26</v>
      </c>
      <c r="I3" s="7" t="s">
        <v>27</v>
      </c>
      <c r="J3" s="12">
        <v>66.6</v>
      </c>
      <c r="K3" s="12">
        <v>86.2</v>
      </c>
      <c r="L3" s="12">
        <f t="shared" si="0"/>
        <v>76.4</v>
      </c>
    </row>
    <row r="4" spans="1:12" s="1" customFormat="1" ht="27.75" customHeight="1">
      <c r="A4" s="7" t="s">
        <v>28</v>
      </c>
      <c r="B4" s="7" t="s">
        <v>22</v>
      </c>
      <c r="C4" s="7" t="s">
        <v>29</v>
      </c>
      <c r="D4" s="7" t="s">
        <v>15</v>
      </c>
      <c r="E4" s="7" t="s">
        <v>16</v>
      </c>
      <c r="F4" s="7" t="s">
        <v>30</v>
      </c>
      <c r="G4" s="7" t="s">
        <v>31</v>
      </c>
      <c r="H4" s="7" t="s">
        <v>32</v>
      </c>
      <c r="I4" s="7" t="s">
        <v>33</v>
      </c>
      <c r="J4" s="12">
        <v>75.2</v>
      </c>
      <c r="K4" s="12">
        <v>87.3</v>
      </c>
      <c r="L4" s="12">
        <f t="shared" si="0"/>
        <v>81.25</v>
      </c>
    </row>
    <row r="5" spans="1:12" s="1" customFormat="1" ht="27.75" customHeight="1">
      <c r="A5" s="7" t="s">
        <v>34</v>
      </c>
      <c r="B5" s="7" t="s">
        <v>13</v>
      </c>
      <c r="C5" s="7" t="s">
        <v>35</v>
      </c>
      <c r="D5" s="7" t="s">
        <v>15</v>
      </c>
      <c r="E5" s="7" t="s">
        <v>16</v>
      </c>
      <c r="F5" s="7" t="s">
        <v>36</v>
      </c>
      <c r="G5" s="7" t="s">
        <v>18</v>
      </c>
      <c r="H5" s="7" t="s">
        <v>37</v>
      </c>
      <c r="I5" s="7" t="s">
        <v>38</v>
      </c>
      <c r="J5" s="12">
        <v>77.6</v>
      </c>
      <c r="K5" s="12">
        <v>88.4</v>
      </c>
      <c r="L5" s="12">
        <f t="shared" si="0"/>
        <v>83</v>
      </c>
    </row>
    <row r="6" spans="1:12" s="1" customFormat="1" ht="27.75" customHeight="1">
      <c r="A6" s="7" t="s">
        <v>39</v>
      </c>
      <c r="B6" s="7" t="s">
        <v>13</v>
      </c>
      <c r="C6" s="7" t="s">
        <v>40</v>
      </c>
      <c r="D6" s="7" t="s">
        <v>15</v>
      </c>
      <c r="E6" s="7" t="s">
        <v>16</v>
      </c>
      <c r="F6" s="7" t="s">
        <v>41</v>
      </c>
      <c r="G6" s="7" t="s">
        <v>42</v>
      </c>
      <c r="H6" s="7" t="s">
        <v>37</v>
      </c>
      <c r="I6" s="7" t="s">
        <v>43</v>
      </c>
      <c r="J6" s="12">
        <v>63.5</v>
      </c>
      <c r="K6" s="12">
        <v>88</v>
      </c>
      <c r="L6" s="12">
        <f t="shared" si="0"/>
        <v>75.75</v>
      </c>
    </row>
    <row r="7" spans="1:12" s="1" customFormat="1" ht="27.75" customHeight="1">
      <c r="A7" s="7" t="s">
        <v>44</v>
      </c>
      <c r="B7" s="7" t="s">
        <v>13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12">
        <v>74.6</v>
      </c>
      <c r="K7" s="12">
        <v>87.7</v>
      </c>
      <c r="L7" s="12">
        <f t="shared" si="0"/>
        <v>81.15</v>
      </c>
    </row>
    <row r="8" spans="1:12" s="1" customFormat="1" ht="27.75" customHeight="1">
      <c r="A8" s="7" t="s">
        <v>52</v>
      </c>
      <c r="B8" s="7" t="s">
        <v>13</v>
      </c>
      <c r="C8" s="7" t="s">
        <v>53</v>
      </c>
      <c r="D8" s="7" t="s">
        <v>15</v>
      </c>
      <c r="E8" s="7" t="s">
        <v>16</v>
      </c>
      <c r="F8" s="7" t="s">
        <v>54</v>
      </c>
      <c r="G8" s="7" t="s">
        <v>55</v>
      </c>
      <c r="H8" s="7" t="s">
        <v>50</v>
      </c>
      <c r="I8" s="7" t="s">
        <v>56</v>
      </c>
      <c r="J8" s="12">
        <v>70.3</v>
      </c>
      <c r="K8" s="12">
        <v>82.94</v>
      </c>
      <c r="L8" s="12">
        <f t="shared" si="0"/>
        <v>76.62</v>
      </c>
    </row>
    <row r="9" spans="1:12" s="1" customFormat="1" ht="27.75" customHeight="1">
      <c r="A9" s="7" t="s">
        <v>57</v>
      </c>
      <c r="B9" s="7" t="s">
        <v>22</v>
      </c>
      <c r="C9" s="7" t="s">
        <v>58</v>
      </c>
      <c r="D9" s="7" t="s">
        <v>15</v>
      </c>
      <c r="E9" s="7" t="s">
        <v>16</v>
      </c>
      <c r="F9" s="7" t="s">
        <v>59</v>
      </c>
      <c r="G9" s="7" t="s">
        <v>60</v>
      </c>
      <c r="H9" s="7" t="s">
        <v>61</v>
      </c>
      <c r="I9" s="7" t="s">
        <v>62</v>
      </c>
      <c r="J9" s="12">
        <v>73.8</v>
      </c>
      <c r="K9" s="12">
        <v>85.9</v>
      </c>
      <c r="L9" s="12">
        <f t="shared" si="0"/>
        <v>79.85</v>
      </c>
    </row>
    <row r="10" spans="1:12" s="1" customFormat="1" ht="36.75" customHeight="1">
      <c r="A10" s="7" t="s">
        <v>63</v>
      </c>
      <c r="B10" s="7" t="s">
        <v>22</v>
      </c>
      <c r="C10" s="7" t="s">
        <v>64</v>
      </c>
      <c r="D10" s="7" t="s">
        <v>15</v>
      </c>
      <c r="E10" s="7" t="s">
        <v>16</v>
      </c>
      <c r="F10" s="7" t="s">
        <v>65</v>
      </c>
      <c r="G10" s="7" t="s">
        <v>66</v>
      </c>
      <c r="H10" s="7" t="s">
        <v>67</v>
      </c>
      <c r="I10" s="7" t="s">
        <v>68</v>
      </c>
      <c r="J10" s="12">
        <v>63.4</v>
      </c>
      <c r="K10" s="12">
        <v>84.7</v>
      </c>
      <c r="L10" s="12">
        <f t="shared" si="0"/>
        <v>74.05</v>
      </c>
    </row>
    <row r="11" spans="1:12" s="1" customFormat="1" ht="36.75" customHeight="1">
      <c r="A11" s="7" t="s">
        <v>69</v>
      </c>
      <c r="B11" s="7" t="s">
        <v>13</v>
      </c>
      <c r="C11" s="7" t="s">
        <v>70</v>
      </c>
      <c r="D11" s="7" t="s">
        <v>15</v>
      </c>
      <c r="E11" s="7" t="s">
        <v>16</v>
      </c>
      <c r="F11" s="7" t="s">
        <v>71</v>
      </c>
      <c r="G11" s="7" t="s">
        <v>72</v>
      </c>
      <c r="H11" s="7" t="s">
        <v>73</v>
      </c>
      <c r="I11" s="7" t="s">
        <v>74</v>
      </c>
      <c r="J11" s="12">
        <v>67</v>
      </c>
      <c r="K11" s="12">
        <v>88.46</v>
      </c>
      <c r="L11" s="12">
        <f t="shared" si="0"/>
        <v>77.72999999999999</v>
      </c>
    </row>
    <row r="12" spans="1:12" s="1" customFormat="1" ht="36.75" customHeight="1">
      <c r="A12" s="7" t="s">
        <v>75</v>
      </c>
      <c r="B12" s="7" t="s">
        <v>13</v>
      </c>
      <c r="C12" s="7" t="s">
        <v>76</v>
      </c>
      <c r="D12" s="7" t="s">
        <v>15</v>
      </c>
      <c r="E12" s="7" t="s">
        <v>16</v>
      </c>
      <c r="F12" s="7" t="s">
        <v>77</v>
      </c>
      <c r="G12" s="7" t="s">
        <v>78</v>
      </c>
      <c r="H12" s="7" t="s">
        <v>79</v>
      </c>
      <c r="I12" s="7" t="s">
        <v>80</v>
      </c>
      <c r="J12" s="12">
        <v>65.1</v>
      </c>
      <c r="K12" s="12">
        <v>84.2</v>
      </c>
      <c r="L12" s="12">
        <f t="shared" si="0"/>
        <v>74.65</v>
      </c>
    </row>
    <row r="13" spans="1:12" s="1" customFormat="1" ht="36.75" customHeight="1">
      <c r="A13" s="7" t="s">
        <v>81</v>
      </c>
      <c r="B13" s="7" t="s">
        <v>13</v>
      </c>
      <c r="C13" s="7" t="s">
        <v>82</v>
      </c>
      <c r="D13" s="7" t="s">
        <v>15</v>
      </c>
      <c r="E13" s="7" t="s">
        <v>16</v>
      </c>
      <c r="F13" s="7" t="s">
        <v>83</v>
      </c>
      <c r="G13" s="7" t="s">
        <v>84</v>
      </c>
      <c r="H13" s="7" t="s">
        <v>85</v>
      </c>
      <c r="I13" s="7" t="s">
        <v>86</v>
      </c>
      <c r="J13" s="12">
        <v>66.1</v>
      </c>
      <c r="K13" s="12">
        <v>84.9</v>
      </c>
      <c r="L13" s="12">
        <f t="shared" si="0"/>
        <v>75.5</v>
      </c>
    </row>
    <row r="14" spans="1:12" s="1" customFormat="1" ht="27.75" customHeight="1">
      <c r="A14" s="7" t="s">
        <v>87</v>
      </c>
      <c r="B14" s="7" t="s">
        <v>13</v>
      </c>
      <c r="C14" s="7" t="s">
        <v>88</v>
      </c>
      <c r="D14" s="7" t="s">
        <v>15</v>
      </c>
      <c r="E14" s="7" t="s">
        <v>16</v>
      </c>
      <c r="F14" s="7" t="s">
        <v>77</v>
      </c>
      <c r="G14" s="7" t="s">
        <v>66</v>
      </c>
      <c r="H14" s="7" t="s">
        <v>89</v>
      </c>
      <c r="I14" s="7" t="s">
        <v>90</v>
      </c>
      <c r="J14" s="12">
        <v>65.1</v>
      </c>
      <c r="K14" s="12">
        <v>85.9</v>
      </c>
      <c r="L14" s="12">
        <f t="shared" si="0"/>
        <v>75.5</v>
      </c>
    </row>
    <row r="15" spans="1:12" s="1" customFormat="1" ht="27.75" customHeight="1">
      <c r="A15" s="7" t="s">
        <v>91</v>
      </c>
      <c r="B15" s="7" t="s">
        <v>22</v>
      </c>
      <c r="C15" s="7" t="s">
        <v>92</v>
      </c>
      <c r="D15" s="7" t="s">
        <v>15</v>
      </c>
      <c r="E15" s="7" t="s">
        <v>16</v>
      </c>
      <c r="F15" s="7" t="s">
        <v>83</v>
      </c>
      <c r="G15" s="7" t="s">
        <v>93</v>
      </c>
      <c r="H15" s="7" t="s">
        <v>94</v>
      </c>
      <c r="I15" s="7" t="s">
        <v>95</v>
      </c>
      <c r="J15" s="12">
        <v>63.1</v>
      </c>
      <c r="K15" s="12">
        <v>82.7</v>
      </c>
      <c r="L15" s="12">
        <f t="shared" si="0"/>
        <v>72.9</v>
      </c>
    </row>
    <row r="16" spans="1:12" s="1" customFormat="1" ht="27.75" customHeight="1">
      <c r="A16" s="7" t="s">
        <v>96</v>
      </c>
      <c r="B16" s="7" t="s">
        <v>13</v>
      </c>
      <c r="C16" s="7" t="s">
        <v>97</v>
      </c>
      <c r="D16" s="7" t="s">
        <v>15</v>
      </c>
      <c r="E16" s="7" t="s">
        <v>16</v>
      </c>
      <c r="F16" s="7" t="s">
        <v>77</v>
      </c>
      <c r="G16" s="7" t="s">
        <v>98</v>
      </c>
      <c r="H16" s="7" t="s">
        <v>99</v>
      </c>
      <c r="I16" s="7" t="s">
        <v>100</v>
      </c>
      <c r="J16" s="12">
        <v>60.8</v>
      </c>
      <c r="K16" s="12">
        <v>89.2</v>
      </c>
      <c r="L16" s="12">
        <f t="shared" si="0"/>
        <v>75</v>
      </c>
    </row>
    <row r="17" spans="1:12" s="1" customFormat="1" ht="27.75" customHeight="1">
      <c r="A17" s="7" t="s">
        <v>101</v>
      </c>
      <c r="B17" s="7" t="s">
        <v>22</v>
      </c>
      <c r="C17" s="7" t="s">
        <v>102</v>
      </c>
      <c r="D17" s="7" t="s">
        <v>15</v>
      </c>
      <c r="E17" s="7" t="s">
        <v>16</v>
      </c>
      <c r="F17" s="7" t="s">
        <v>103</v>
      </c>
      <c r="G17" s="7" t="s">
        <v>104</v>
      </c>
      <c r="H17" s="7" t="s">
        <v>105</v>
      </c>
      <c r="I17" s="7" t="s">
        <v>106</v>
      </c>
      <c r="J17" s="12">
        <v>63</v>
      </c>
      <c r="K17" s="12">
        <v>83.6</v>
      </c>
      <c r="L17" s="12">
        <f t="shared" si="0"/>
        <v>73.3</v>
      </c>
    </row>
    <row r="18" spans="1:12" s="1" customFormat="1" ht="27.75" customHeight="1">
      <c r="A18" s="7" t="s">
        <v>107</v>
      </c>
      <c r="B18" s="7" t="s">
        <v>13</v>
      </c>
      <c r="C18" s="7" t="s">
        <v>108</v>
      </c>
      <c r="D18" s="7" t="s">
        <v>109</v>
      </c>
      <c r="E18" s="7" t="s">
        <v>110</v>
      </c>
      <c r="F18" s="7" t="s">
        <v>111</v>
      </c>
      <c r="G18" s="7" t="s">
        <v>112</v>
      </c>
      <c r="H18" s="7" t="s">
        <v>113</v>
      </c>
      <c r="I18" s="7" t="s">
        <v>114</v>
      </c>
      <c r="J18" s="12">
        <v>61.4</v>
      </c>
      <c r="K18" s="12">
        <v>84.2</v>
      </c>
      <c r="L18" s="12">
        <f t="shared" si="0"/>
        <v>72.8</v>
      </c>
    </row>
    <row r="19" spans="1:12" s="1" customFormat="1" ht="27.75" customHeight="1">
      <c r="A19" s="7" t="s">
        <v>115</v>
      </c>
      <c r="B19" s="7" t="s">
        <v>22</v>
      </c>
      <c r="C19" s="7" t="s">
        <v>116</v>
      </c>
      <c r="D19" s="7" t="s">
        <v>46</v>
      </c>
      <c r="E19" s="7" t="s">
        <v>47</v>
      </c>
      <c r="F19" s="7" t="s">
        <v>24</v>
      </c>
      <c r="G19" s="7" t="s">
        <v>117</v>
      </c>
      <c r="H19" s="7" t="s">
        <v>118</v>
      </c>
      <c r="I19" s="7" t="s">
        <v>119</v>
      </c>
      <c r="J19" s="12">
        <v>60.4</v>
      </c>
      <c r="K19" s="12">
        <v>84.5</v>
      </c>
      <c r="L19" s="12">
        <f t="shared" si="0"/>
        <v>72.45</v>
      </c>
    </row>
    <row r="20" spans="1:12" s="1" customFormat="1" ht="27.75" customHeight="1">
      <c r="A20" s="7" t="s">
        <v>120</v>
      </c>
      <c r="B20" s="7" t="s">
        <v>13</v>
      </c>
      <c r="C20" s="7" t="s">
        <v>121</v>
      </c>
      <c r="D20" s="7" t="s">
        <v>109</v>
      </c>
      <c r="E20" s="7" t="s">
        <v>110</v>
      </c>
      <c r="F20" s="7" t="s">
        <v>111</v>
      </c>
      <c r="G20" s="7" t="s">
        <v>112</v>
      </c>
      <c r="H20" s="7" t="s">
        <v>118</v>
      </c>
      <c r="I20" s="7" t="s">
        <v>119</v>
      </c>
      <c r="J20" s="12">
        <v>56.6</v>
      </c>
      <c r="K20" s="12">
        <v>86.9</v>
      </c>
      <c r="L20" s="12">
        <f t="shared" si="0"/>
        <v>71.75</v>
      </c>
    </row>
    <row r="21" spans="1:12" s="1" customFormat="1" ht="27.75" customHeight="1">
      <c r="A21" s="7" t="s">
        <v>122</v>
      </c>
      <c r="B21" s="7" t="s">
        <v>22</v>
      </c>
      <c r="C21" s="7" t="s">
        <v>53</v>
      </c>
      <c r="D21" s="7" t="s">
        <v>109</v>
      </c>
      <c r="E21" s="7" t="s">
        <v>110</v>
      </c>
      <c r="F21" s="7" t="s">
        <v>111</v>
      </c>
      <c r="G21" s="7" t="s">
        <v>112</v>
      </c>
      <c r="H21" s="7" t="s">
        <v>118</v>
      </c>
      <c r="I21" s="7" t="s">
        <v>119</v>
      </c>
      <c r="J21" s="12">
        <v>60.2</v>
      </c>
      <c r="K21" s="12">
        <v>83</v>
      </c>
      <c r="L21" s="12">
        <f t="shared" si="0"/>
        <v>71.6</v>
      </c>
    </row>
    <row r="22" spans="1:12" s="1" customFormat="1" ht="27.75" customHeight="1">
      <c r="A22" s="7" t="s">
        <v>123</v>
      </c>
      <c r="B22" s="7" t="s">
        <v>13</v>
      </c>
      <c r="C22" s="7" t="s">
        <v>124</v>
      </c>
      <c r="D22" s="7" t="s">
        <v>15</v>
      </c>
      <c r="E22" s="7" t="s">
        <v>16</v>
      </c>
      <c r="F22" s="7" t="s">
        <v>125</v>
      </c>
      <c r="G22" s="7" t="s">
        <v>126</v>
      </c>
      <c r="H22" s="7" t="s">
        <v>127</v>
      </c>
      <c r="I22" s="7" t="s">
        <v>128</v>
      </c>
      <c r="J22" s="12">
        <v>75.1</v>
      </c>
      <c r="K22" s="12">
        <v>89.2</v>
      </c>
      <c r="L22" s="12">
        <f t="shared" si="0"/>
        <v>82.15</v>
      </c>
    </row>
    <row r="23" spans="1:12" s="1" customFormat="1" ht="27.75" customHeight="1">
      <c r="A23" s="7" t="s">
        <v>129</v>
      </c>
      <c r="B23" s="7" t="s">
        <v>13</v>
      </c>
      <c r="C23" s="7" t="s">
        <v>130</v>
      </c>
      <c r="D23" s="7" t="s">
        <v>15</v>
      </c>
      <c r="E23" s="7" t="s">
        <v>16</v>
      </c>
      <c r="F23" s="7" t="s">
        <v>131</v>
      </c>
      <c r="G23" s="7" t="s">
        <v>132</v>
      </c>
      <c r="H23" s="7" t="s">
        <v>133</v>
      </c>
      <c r="I23" s="7" t="s">
        <v>134</v>
      </c>
      <c r="J23" s="12">
        <v>62.6</v>
      </c>
      <c r="K23" s="12">
        <v>85.9</v>
      </c>
      <c r="L23" s="12">
        <f t="shared" si="0"/>
        <v>74.25</v>
      </c>
    </row>
    <row r="24" spans="1:12" s="1" customFormat="1" ht="27.75" customHeight="1">
      <c r="A24" s="7" t="s">
        <v>135</v>
      </c>
      <c r="B24" s="7" t="s">
        <v>13</v>
      </c>
      <c r="C24" s="7" t="s">
        <v>136</v>
      </c>
      <c r="D24" s="7" t="s">
        <v>15</v>
      </c>
      <c r="E24" s="7" t="s">
        <v>16</v>
      </c>
      <c r="F24" s="7" t="s">
        <v>30</v>
      </c>
      <c r="G24" s="7" t="s">
        <v>137</v>
      </c>
      <c r="H24" s="7" t="s">
        <v>138</v>
      </c>
      <c r="I24" s="7" t="s">
        <v>139</v>
      </c>
      <c r="J24" s="12">
        <v>74.1</v>
      </c>
      <c r="K24" s="12">
        <v>85.8</v>
      </c>
      <c r="L24" s="12">
        <f t="shared" si="0"/>
        <v>79.94999999999999</v>
      </c>
    </row>
    <row r="25" spans="1:12" s="1" customFormat="1" ht="27.75" customHeight="1">
      <c r="A25" s="7" t="s">
        <v>140</v>
      </c>
      <c r="B25" s="7" t="s">
        <v>22</v>
      </c>
      <c r="C25" s="7" t="s">
        <v>14</v>
      </c>
      <c r="D25" s="7" t="s">
        <v>15</v>
      </c>
      <c r="E25" s="7" t="s">
        <v>16</v>
      </c>
      <c r="F25" s="7" t="s">
        <v>141</v>
      </c>
      <c r="G25" s="7" t="s">
        <v>142</v>
      </c>
      <c r="H25" s="7" t="s">
        <v>143</v>
      </c>
      <c r="I25" s="7" t="s">
        <v>144</v>
      </c>
      <c r="J25" s="12">
        <v>73.6</v>
      </c>
      <c r="K25" s="12">
        <v>87</v>
      </c>
      <c r="L25" s="12">
        <f t="shared" si="0"/>
        <v>80.3</v>
      </c>
    </row>
    <row r="26" spans="1:12" s="1" customFormat="1" ht="27.75" customHeight="1">
      <c r="A26" s="7" t="s">
        <v>145</v>
      </c>
      <c r="B26" s="7" t="s">
        <v>22</v>
      </c>
      <c r="C26" s="7" t="s">
        <v>146</v>
      </c>
      <c r="D26" s="7" t="s">
        <v>15</v>
      </c>
      <c r="E26" s="7" t="s">
        <v>16</v>
      </c>
      <c r="F26" s="7" t="s">
        <v>147</v>
      </c>
      <c r="G26" s="7" t="s">
        <v>148</v>
      </c>
      <c r="H26" s="7" t="s">
        <v>149</v>
      </c>
      <c r="I26" s="7" t="s">
        <v>150</v>
      </c>
      <c r="J26" s="12">
        <v>66.2</v>
      </c>
      <c r="K26" s="12">
        <v>85.1</v>
      </c>
      <c r="L26" s="12">
        <f t="shared" si="0"/>
        <v>75.65</v>
      </c>
    </row>
    <row r="27" spans="1:12" s="1" customFormat="1" ht="27.75" customHeight="1">
      <c r="A27" s="7" t="s">
        <v>151</v>
      </c>
      <c r="B27" s="7" t="s">
        <v>22</v>
      </c>
      <c r="C27" s="7" t="s">
        <v>152</v>
      </c>
      <c r="D27" s="7" t="s">
        <v>15</v>
      </c>
      <c r="E27" s="7" t="s">
        <v>16</v>
      </c>
      <c r="F27" s="7" t="s">
        <v>153</v>
      </c>
      <c r="G27" s="7" t="s">
        <v>154</v>
      </c>
      <c r="H27" s="7" t="s">
        <v>155</v>
      </c>
      <c r="I27" s="7" t="s">
        <v>156</v>
      </c>
      <c r="J27" s="12">
        <v>64.5</v>
      </c>
      <c r="K27" s="12">
        <v>85.9</v>
      </c>
      <c r="L27" s="12">
        <f t="shared" si="0"/>
        <v>75.2</v>
      </c>
    </row>
    <row r="28" spans="1:12" s="1" customFormat="1" ht="27.75" customHeight="1">
      <c r="A28" s="7" t="s">
        <v>157</v>
      </c>
      <c r="B28" s="7" t="s">
        <v>13</v>
      </c>
      <c r="C28" s="7" t="s">
        <v>158</v>
      </c>
      <c r="D28" s="7" t="s">
        <v>15</v>
      </c>
      <c r="E28" s="7" t="s">
        <v>16</v>
      </c>
      <c r="F28" s="7" t="s">
        <v>153</v>
      </c>
      <c r="G28" s="7" t="s">
        <v>66</v>
      </c>
      <c r="H28" s="7" t="s">
        <v>155</v>
      </c>
      <c r="I28" s="7" t="s">
        <v>156</v>
      </c>
      <c r="J28" s="12">
        <v>62.1</v>
      </c>
      <c r="K28" s="12">
        <v>87.2</v>
      </c>
      <c r="L28" s="12">
        <f t="shared" si="0"/>
        <v>74.65</v>
      </c>
    </row>
    <row r="29" spans="1:12" s="1" customFormat="1" ht="27.75" customHeight="1">
      <c r="A29" s="7" t="s">
        <v>159</v>
      </c>
      <c r="B29" s="7" t="s">
        <v>13</v>
      </c>
      <c r="C29" s="7" t="s">
        <v>160</v>
      </c>
      <c r="D29" s="7" t="s">
        <v>15</v>
      </c>
      <c r="E29" s="7" t="s">
        <v>16</v>
      </c>
      <c r="F29" s="7" t="s">
        <v>30</v>
      </c>
      <c r="G29" s="7" t="s">
        <v>66</v>
      </c>
      <c r="H29" s="7" t="s">
        <v>155</v>
      </c>
      <c r="I29" s="7" t="s">
        <v>156</v>
      </c>
      <c r="J29" s="12">
        <v>59.6</v>
      </c>
      <c r="K29" s="12">
        <v>88.7</v>
      </c>
      <c r="L29" s="12">
        <f t="shared" si="0"/>
        <v>74.15</v>
      </c>
    </row>
    <row r="30" spans="1:12" s="1" customFormat="1" ht="27.75" customHeight="1">
      <c r="A30" s="8" t="s">
        <v>161</v>
      </c>
      <c r="B30" s="8" t="s">
        <v>13</v>
      </c>
      <c r="C30" s="8" t="s">
        <v>162</v>
      </c>
      <c r="D30" s="8" t="s">
        <v>15</v>
      </c>
      <c r="E30" s="8" t="s">
        <v>16</v>
      </c>
      <c r="F30" s="8" t="s">
        <v>163</v>
      </c>
      <c r="G30" s="8" t="s">
        <v>164</v>
      </c>
      <c r="H30" s="8" t="s">
        <v>155</v>
      </c>
      <c r="I30" s="8" t="s">
        <v>165</v>
      </c>
      <c r="J30" s="10">
        <v>58.4</v>
      </c>
      <c r="K30" s="10">
        <v>84.6</v>
      </c>
      <c r="L30" s="10">
        <f t="shared" si="0"/>
        <v>71.5</v>
      </c>
    </row>
    <row r="31" spans="1:12" s="1" customFormat="1" ht="27.75" customHeight="1">
      <c r="A31" s="7" t="s">
        <v>166</v>
      </c>
      <c r="B31" s="7" t="s">
        <v>13</v>
      </c>
      <c r="C31" s="7" t="s">
        <v>167</v>
      </c>
      <c r="D31" s="7" t="s">
        <v>15</v>
      </c>
      <c r="E31" s="7" t="s">
        <v>16</v>
      </c>
      <c r="F31" s="7" t="s">
        <v>168</v>
      </c>
      <c r="G31" s="7" t="s">
        <v>169</v>
      </c>
      <c r="H31" s="7" t="s">
        <v>170</v>
      </c>
      <c r="I31" s="7" t="s">
        <v>171</v>
      </c>
      <c r="J31" s="12">
        <v>71.6</v>
      </c>
      <c r="K31" s="12">
        <v>82.1</v>
      </c>
      <c r="L31" s="12">
        <f t="shared" si="0"/>
        <v>76.85</v>
      </c>
    </row>
    <row r="32" spans="1:12" s="1" customFormat="1" ht="27.75" customHeight="1">
      <c r="A32" s="7" t="s">
        <v>172</v>
      </c>
      <c r="B32" s="7" t="s">
        <v>22</v>
      </c>
      <c r="C32" s="7" t="s">
        <v>173</v>
      </c>
      <c r="D32" s="7" t="s">
        <v>15</v>
      </c>
      <c r="E32" s="7" t="s">
        <v>16</v>
      </c>
      <c r="F32" s="7" t="s">
        <v>174</v>
      </c>
      <c r="G32" s="7" t="s">
        <v>175</v>
      </c>
      <c r="H32" s="7" t="s">
        <v>170</v>
      </c>
      <c r="I32" s="7" t="s">
        <v>176</v>
      </c>
      <c r="J32" s="12">
        <v>74.9</v>
      </c>
      <c r="K32" s="12">
        <v>83.6</v>
      </c>
      <c r="L32" s="12">
        <f t="shared" si="0"/>
        <v>79.25</v>
      </c>
    </row>
    <row r="33" spans="1:12" s="1" customFormat="1" ht="27.75" customHeight="1">
      <c r="A33" s="7" t="s">
        <v>177</v>
      </c>
      <c r="B33" s="7" t="s">
        <v>13</v>
      </c>
      <c r="C33" s="7" t="s">
        <v>178</v>
      </c>
      <c r="D33" s="7" t="s">
        <v>46</v>
      </c>
      <c r="E33" s="7" t="s">
        <v>47</v>
      </c>
      <c r="F33" s="7" t="s">
        <v>179</v>
      </c>
      <c r="G33" s="7" t="s">
        <v>180</v>
      </c>
      <c r="H33" s="7" t="s">
        <v>181</v>
      </c>
      <c r="I33" s="7" t="s">
        <v>182</v>
      </c>
      <c r="J33" s="12">
        <v>60.8</v>
      </c>
      <c r="K33" s="12">
        <v>88.6</v>
      </c>
      <c r="L33" s="12">
        <f t="shared" si="0"/>
        <v>74.69999999999999</v>
      </c>
    </row>
    <row r="34" spans="1:12" s="1" customFormat="1" ht="27.75" customHeight="1">
      <c r="A34" s="7" t="s">
        <v>183</v>
      </c>
      <c r="B34" s="7" t="s">
        <v>22</v>
      </c>
      <c r="C34" s="7" t="s">
        <v>184</v>
      </c>
      <c r="D34" s="7" t="s">
        <v>15</v>
      </c>
      <c r="E34" s="7" t="s">
        <v>16</v>
      </c>
      <c r="F34" s="7" t="s">
        <v>141</v>
      </c>
      <c r="G34" s="7" t="s">
        <v>169</v>
      </c>
      <c r="H34" s="7" t="s">
        <v>181</v>
      </c>
      <c r="I34" s="7" t="s">
        <v>185</v>
      </c>
      <c r="J34" s="12">
        <v>64.1</v>
      </c>
      <c r="K34" s="12">
        <v>86.8</v>
      </c>
      <c r="L34" s="12">
        <f t="shared" si="0"/>
        <v>75.44999999999999</v>
      </c>
    </row>
    <row r="35" spans="1:12" s="1" customFormat="1" ht="27.75" customHeight="1">
      <c r="A35" s="7" t="s">
        <v>186</v>
      </c>
      <c r="B35" s="7" t="s">
        <v>22</v>
      </c>
      <c r="C35" s="7" t="s">
        <v>187</v>
      </c>
      <c r="D35" s="7" t="s">
        <v>15</v>
      </c>
      <c r="E35" s="7" t="s">
        <v>16</v>
      </c>
      <c r="F35" s="7" t="s">
        <v>30</v>
      </c>
      <c r="G35" s="7" t="s">
        <v>18</v>
      </c>
      <c r="H35" s="7" t="s">
        <v>188</v>
      </c>
      <c r="I35" s="7" t="s">
        <v>189</v>
      </c>
      <c r="J35" s="12">
        <v>59.9</v>
      </c>
      <c r="K35" s="12">
        <v>84.8</v>
      </c>
      <c r="L35" s="12">
        <f t="shared" si="0"/>
        <v>72.35</v>
      </c>
    </row>
    <row r="36" spans="1:12" s="1" customFormat="1" ht="27.75" customHeight="1">
      <c r="A36" s="7" t="s">
        <v>190</v>
      </c>
      <c r="B36" s="7" t="s">
        <v>22</v>
      </c>
      <c r="C36" s="7" t="s">
        <v>191</v>
      </c>
      <c r="D36" s="7" t="s">
        <v>15</v>
      </c>
      <c r="E36" s="7" t="s">
        <v>16</v>
      </c>
      <c r="F36" s="7" t="s">
        <v>153</v>
      </c>
      <c r="G36" s="7" t="s">
        <v>60</v>
      </c>
      <c r="H36" s="7" t="s">
        <v>192</v>
      </c>
      <c r="I36" s="7" t="s">
        <v>193</v>
      </c>
      <c r="J36" s="13">
        <v>57.3</v>
      </c>
      <c r="K36" s="12">
        <v>86.38</v>
      </c>
      <c r="L36" s="12">
        <f t="shared" si="0"/>
        <v>71.84</v>
      </c>
    </row>
    <row r="37" spans="1:12" s="1" customFormat="1" ht="27.75" customHeight="1">
      <c r="A37" s="7" t="s">
        <v>194</v>
      </c>
      <c r="B37" s="7" t="s">
        <v>22</v>
      </c>
      <c r="C37" s="7" t="s">
        <v>195</v>
      </c>
      <c r="D37" s="7" t="s">
        <v>15</v>
      </c>
      <c r="E37" s="7" t="s">
        <v>16</v>
      </c>
      <c r="F37" s="7" t="s">
        <v>196</v>
      </c>
      <c r="G37" s="7" t="s">
        <v>18</v>
      </c>
      <c r="H37" s="7" t="s">
        <v>197</v>
      </c>
      <c r="I37" s="7" t="s">
        <v>198</v>
      </c>
      <c r="J37" s="12">
        <v>56.6</v>
      </c>
      <c r="K37" s="12">
        <v>89.52</v>
      </c>
      <c r="L37" s="12">
        <f t="shared" si="0"/>
        <v>73.06</v>
      </c>
    </row>
    <row r="38" spans="1:12" s="1" customFormat="1" ht="27.75" customHeight="1">
      <c r="A38" s="7" t="s">
        <v>199</v>
      </c>
      <c r="B38" s="7" t="s">
        <v>22</v>
      </c>
      <c r="C38" s="7" t="s">
        <v>76</v>
      </c>
      <c r="D38" s="7" t="s">
        <v>46</v>
      </c>
      <c r="E38" s="7" t="s">
        <v>47</v>
      </c>
      <c r="F38" s="7" t="s">
        <v>200</v>
      </c>
      <c r="G38" s="7" t="s">
        <v>154</v>
      </c>
      <c r="H38" s="7" t="s">
        <v>201</v>
      </c>
      <c r="I38" s="7" t="s">
        <v>202</v>
      </c>
      <c r="J38" s="10">
        <v>66.2</v>
      </c>
      <c r="K38" s="10">
        <v>85.52</v>
      </c>
      <c r="L38" s="10">
        <f t="shared" si="0"/>
        <v>75.86</v>
      </c>
    </row>
    <row r="39" spans="1:12" s="1" customFormat="1" ht="27.75" customHeight="1">
      <c r="A39" s="7" t="s">
        <v>203</v>
      </c>
      <c r="B39" s="7" t="s">
        <v>13</v>
      </c>
      <c r="C39" s="7" t="s">
        <v>204</v>
      </c>
      <c r="D39" s="7" t="s">
        <v>15</v>
      </c>
      <c r="E39" s="7" t="s">
        <v>16</v>
      </c>
      <c r="F39" s="7" t="s">
        <v>65</v>
      </c>
      <c r="G39" s="7" t="s">
        <v>205</v>
      </c>
      <c r="H39" s="7" t="s">
        <v>206</v>
      </c>
      <c r="I39" s="7" t="s">
        <v>207</v>
      </c>
      <c r="J39" s="12">
        <v>70.2</v>
      </c>
      <c r="K39" s="12">
        <v>86.12</v>
      </c>
      <c r="L39" s="12">
        <f t="shared" si="0"/>
        <v>78.16</v>
      </c>
    </row>
    <row r="40" spans="1:12" s="1" customFormat="1" ht="27.75" customHeight="1">
      <c r="A40" s="7" t="s">
        <v>208</v>
      </c>
      <c r="B40" s="7" t="s">
        <v>13</v>
      </c>
      <c r="C40" s="7" t="s">
        <v>167</v>
      </c>
      <c r="D40" s="7" t="s">
        <v>109</v>
      </c>
      <c r="E40" s="7" t="s">
        <v>110</v>
      </c>
      <c r="F40" s="7" t="s">
        <v>209</v>
      </c>
      <c r="G40" s="7" t="s">
        <v>210</v>
      </c>
      <c r="H40" s="7" t="s">
        <v>206</v>
      </c>
      <c r="I40" s="7" t="s">
        <v>207</v>
      </c>
      <c r="J40" s="12">
        <v>70.8</v>
      </c>
      <c r="K40" s="12">
        <v>84.62</v>
      </c>
      <c r="L40" s="12">
        <f t="shared" si="0"/>
        <v>77.71000000000001</v>
      </c>
    </row>
    <row r="41" spans="1:12" s="1" customFormat="1" ht="27.75" customHeight="1">
      <c r="A41" s="8" t="s">
        <v>211</v>
      </c>
      <c r="B41" s="8" t="s">
        <v>22</v>
      </c>
      <c r="C41" s="9" t="s">
        <v>212</v>
      </c>
      <c r="D41" s="10" t="s">
        <v>109</v>
      </c>
      <c r="E41" s="10" t="s">
        <v>110</v>
      </c>
      <c r="F41" s="10" t="s">
        <v>213</v>
      </c>
      <c r="G41" s="7" t="s">
        <v>214</v>
      </c>
      <c r="H41" s="8" t="s">
        <v>206</v>
      </c>
      <c r="I41" s="8" t="s">
        <v>207</v>
      </c>
      <c r="J41" s="10">
        <v>68.5</v>
      </c>
      <c r="K41" s="10">
        <v>86.12</v>
      </c>
      <c r="L41" s="10">
        <f t="shared" si="0"/>
        <v>77.31</v>
      </c>
    </row>
    <row r="42" spans="1:12" s="1" customFormat="1" ht="27.75" customHeight="1">
      <c r="A42" s="7" t="s">
        <v>215</v>
      </c>
      <c r="B42" s="7" t="s">
        <v>13</v>
      </c>
      <c r="C42" s="7" t="s">
        <v>216</v>
      </c>
      <c r="D42" s="7" t="s">
        <v>15</v>
      </c>
      <c r="E42" s="7" t="s">
        <v>16</v>
      </c>
      <c r="F42" s="7" t="s">
        <v>217</v>
      </c>
      <c r="G42" s="7" t="s">
        <v>169</v>
      </c>
      <c r="H42" s="7" t="s">
        <v>206</v>
      </c>
      <c r="I42" s="7" t="s">
        <v>218</v>
      </c>
      <c r="J42" s="12">
        <v>71.4</v>
      </c>
      <c r="K42" s="12">
        <v>87.4</v>
      </c>
      <c r="L42" s="12">
        <f t="shared" si="0"/>
        <v>79.4</v>
      </c>
    </row>
    <row r="43" spans="1:12" s="1" customFormat="1" ht="27.75" customHeight="1">
      <c r="A43" s="7" t="s">
        <v>219</v>
      </c>
      <c r="B43" s="7" t="s">
        <v>22</v>
      </c>
      <c r="C43" s="7" t="s">
        <v>220</v>
      </c>
      <c r="D43" s="7" t="s">
        <v>15</v>
      </c>
      <c r="E43" s="7" t="s">
        <v>16</v>
      </c>
      <c r="F43" s="7" t="s">
        <v>221</v>
      </c>
      <c r="G43" s="7" t="s">
        <v>222</v>
      </c>
      <c r="H43" s="7" t="s">
        <v>206</v>
      </c>
      <c r="I43" s="7" t="s">
        <v>218</v>
      </c>
      <c r="J43" s="12">
        <v>64</v>
      </c>
      <c r="K43" s="12">
        <v>81.6</v>
      </c>
      <c r="L43" s="12">
        <f t="shared" si="0"/>
        <v>72.8</v>
      </c>
    </row>
    <row r="44" spans="1:12" s="1" customFormat="1" ht="27.75" customHeight="1">
      <c r="A44" s="8" t="s">
        <v>223</v>
      </c>
      <c r="B44" s="8" t="s">
        <v>22</v>
      </c>
      <c r="C44" s="9" t="s">
        <v>224</v>
      </c>
      <c r="D44" s="10" t="s">
        <v>15</v>
      </c>
      <c r="E44" s="10" t="s">
        <v>16</v>
      </c>
      <c r="F44" s="11" t="s">
        <v>225</v>
      </c>
      <c r="G44" s="7" t="s">
        <v>169</v>
      </c>
      <c r="H44" s="8" t="s">
        <v>206</v>
      </c>
      <c r="I44" s="8" t="s">
        <v>218</v>
      </c>
      <c r="J44" s="10">
        <v>63.4</v>
      </c>
      <c r="K44" s="10">
        <v>81.02</v>
      </c>
      <c r="L44" s="10">
        <f t="shared" si="0"/>
        <v>72.21</v>
      </c>
    </row>
    <row r="45" spans="1:12" s="1" customFormat="1" ht="27.75" customHeight="1">
      <c r="A45" s="8" t="s">
        <v>226</v>
      </c>
      <c r="B45" s="8" t="s">
        <v>22</v>
      </c>
      <c r="C45" s="9" t="s">
        <v>227</v>
      </c>
      <c r="D45" s="10" t="s">
        <v>15</v>
      </c>
      <c r="E45" s="10" t="s">
        <v>16</v>
      </c>
      <c r="F45" s="10" t="s">
        <v>30</v>
      </c>
      <c r="G45" s="7" t="s">
        <v>25</v>
      </c>
      <c r="H45" s="8" t="s">
        <v>206</v>
      </c>
      <c r="I45" s="8" t="s">
        <v>218</v>
      </c>
      <c r="J45" s="10">
        <v>60.4</v>
      </c>
      <c r="K45" s="10">
        <v>83.5</v>
      </c>
      <c r="L45" s="10">
        <f t="shared" si="0"/>
        <v>71.95</v>
      </c>
    </row>
    <row r="46" spans="1:12" s="1" customFormat="1" ht="27.75" customHeight="1">
      <c r="A46" s="7" t="s">
        <v>228</v>
      </c>
      <c r="B46" s="7" t="s">
        <v>22</v>
      </c>
      <c r="C46" s="7" t="s">
        <v>229</v>
      </c>
      <c r="D46" s="7" t="s">
        <v>15</v>
      </c>
      <c r="E46" s="7" t="s">
        <v>16</v>
      </c>
      <c r="F46" s="7" t="s">
        <v>230</v>
      </c>
      <c r="G46" s="7" t="s">
        <v>25</v>
      </c>
      <c r="H46" s="7" t="s">
        <v>206</v>
      </c>
      <c r="I46" s="7" t="s">
        <v>218</v>
      </c>
      <c r="J46" s="10">
        <v>56.5</v>
      </c>
      <c r="K46" s="10">
        <v>87.1</v>
      </c>
      <c r="L46" s="10">
        <f t="shared" si="0"/>
        <v>71.8</v>
      </c>
    </row>
    <row r="47" spans="1:12" s="1" customFormat="1" ht="27.75" customHeight="1">
      <c r="A47" s="7" t="s">
        <v>231</v>
      </c>
      <c r="B47" s="7" t="s">
        <v>22</v>
      </c>
      <c r="C47" s="7" t="s">
        <v>82</v>
      </c>
      <c r="D47" s="7" t="s">
        <v>15</v>
      </c>
      <c r="E47" s="7" t="s">
        <v>16</v>
      </c>
      <c r="F47" s="7" t="s">
        <v>232</v>
      </c>
      <c r="G47" s="7" t="s">
        <v>25</v>
      </c>
      <c r="H47" s="7" t="s">
        <v>206</v>
      </c>
      <c r="I47" s="7" t="s">
        <v>233</v>
      </c>
      <c r="J47" s="12">
        <v>66.9</v>
      </c>
      <c r="K47" s="12">
        <v>87.52</v>
      </c>
      <c r="L47" s="12">
        <f t="shared" si="0"/>
        <v>77.21000000000001</v>
      </c>
    </row>
    <row r="48" spans="1:12" s="1" customFormat="1" ht="27.75" customHeight="1">
      <c r="A48" s="7" t="s">
        <v>234</v>
      </c>
      <c r="B48" s="7" t="s">
        <v>22</v>
      </c>
      <c r="C48" s="7" t="s">
        <v>235</v>
      </c>
      <c r="D48" s="7" t="s">
        <v>15</v>
      </c>
      <c r="E48" s="7" t="s">
        <v>16</v>
      </c>
      <c r="F48" s="7" t="s">
        <v>236</v>
      </c>
      <c r="G48" s="7" t="s">
        <v>25</v>
      </c>
      <c r="H48" s="7" t="s">
        <v>206</v>
      </c>
      <c r="I48" s="7" t="s">
        <v>233</v>
      </c>
      <c r="J48" s="12">
        <v>61.7</v>
      </c>
      <c r="K48" s="12">
        <v>88.66</v>
      </c>
      <c r="L48" s="12">
        <f t="shared" si="0"/>
        <v>75.18</v>
      </c>
    </row>
    <row r="49" spans="1:12" s="1" customFormat="1" ht="27.75" customHeight="1">
      <c r="A49" s="7" t="s">
        <v>237</v>
      </c>
      <c r="B49" s="7" t="s">
        <v>22</v>
      </c>
      <c r="C49" s="7" t="s">
        <v>238</v>
      </c>
      <c r="D49" s="7" t="s">
        <v>15</v>
      </c>
      <c r="E49" s="7" t="s">
        <v>16</v>
      </c>
      <c r="F49" s="7" t="s">
        <v>147</v>
      </c>
      <c r="G49" s="7" t="s">
        <v>169</v>
      </c>
      <c r="H49" s="7" t="s">
        <v>206</v>
      </c>
      <c r="I49" s="7" t="s">
        <v>233</v>
      </c>
      <c r="J49" s="12">
        <v>63.1</v>
      </c>
      <c r="K49" s="12">
        <v>85.42</v>
      </c>
      <c r="L49" s="12">
        <f t="shared" si="0"/>
        <v>74.26</v>
      </c>
    </row>
    <row r="50" spans="1:12" s="1" customFormat="1" ht="27.75" customHeight="1">
      <c r="A50" s="7" t="s">
        <v>239</v>
      </c>
      <c r="B50" s="7" t="s">
        <v>22</v>
      </c>
      <c r="C50" s="7" t="s">
        <v>240</v>
      </c>
      <c r="D50" s="7" t="s">
        <v>15</v>
      </c>
      <c r="E50" s="7" t="s">
        <v>16</v>
      </c>
      <c r="F50" s="7" t="s">
        <v>241</v>
      </c>
      <c r="G50" s="7" t="s">
        <v>25</v>
      </c>
      <c r="H50" s="7" t="s">
        <v>206</v>
      </c>
      <c r="I50" s="7" t="s">
        <v>233</v>
      </c>
      <c r="J50" s="12">
        <v>62.2</v>
      </c>
      <c r="K50" s="12">
        <v>85.9</v>
      </c>
      <c r="L50" s="12">
        <f t="shared" si="0"/>
        <v>74.05000000000001</v>
      </c>
    </row>
    <row r="51" spans="1:12" s="1" customFormat="1" ht="27.75" customHeight="1">
      <c r="A51" s="7" t="s">
        <v>242</v>
      </c>
      <c r="B51" s="7" t="s">
        <v>22</v>
      </c>
      <c r="C51" s="7" t="s">
        <v>243</v>
      </c>
      <c r="D51" s="7" t="s">
        <v>15</v>
      </c>
      <c r="E51" s="7" t="s">
        <v>16</v>
      </c>
      <c r="F51" s="7" t="s">
        <v>244</v>
      </c>
      <c r="G51" s="7" t="s">
        <v>84</v>
      </c>
      <c r="H51" s="7" t="s">
        <v>245</v>
      </c>
      <c r="I51" s="7" t="s">
        <v>246</v>
      </c>
      <c r="J51" s="12">
        <v>61</v>
      </c>
      <c r="K51" s="12">
        <v>83.14</v>
      </c>
      <c r="L51" s="12">
        <f t="shared" si="0"/>
        <v>72.07</v>
      </c>
    </row>
    <row r="52" spans="1:12" s="1" customFormat="1" ht="27.75" customHeight="1">
      <c r="A52" s="7" t="s">
        <v>247</v>
      </c>
      <c r="B52" s="7" t="s">
        <v>13</v>
      </c>
      <c r="C52" s="7" t="s">
        <v>23</v>
      </c>
      <c r="D52" s="7" t="s">
        <v>109</v>
      </c>
      <c r="E52" s="7" t="s">
        <v>110</v>
      </c>
      <c r="F52" s="7" t="s">
        <v>248</v>
      </c>
      <c r="G52" s="7" t="s">
        <v>249</v>
      </c>
      <c r="H52" s="7" t="s">
        <v>250</v>
      </c>
      <c r="I52" s="7" t="s">
        <v>251</v>
      </c>
      <c r="J52" s="12">
        <v>54.6</v>
      </c>
      <c r="K52" s="12">
        <v>85.26</v>
      </c>
      <c r="L52" s="12">
        <f t="shared" si="0"/>
        <v>69.93</v>
      </c>
    </row>
    <row r="53" spans="1:12" s="1" customFormat="1" ht="27.75" customHeight="1">
      <c r="A53" s="7" t="s">
        <v>252</v>
      </c>
      <c r="B53" s="7" t="s">
        <v>13</v>
      </c>
      <c r="C53" s="7" t="s">
        <v>253</v>
      </c>
      <c r="D53" s="7" t="s">
        <v>15</v>
      </c>
      <c r="E53" s="7" t="s">
        <v>16</v>
      </c>
      <c r="F53" s="7" t="s">
        <v>254</v>
      </c>
      <c r="G53" s="7" t="s">
        <v>255</v>
      </c>
      <c r="H53" s="7" t="s">
        <v>256</v>
      </c>
      <c r="I53" s="7" t="s">
        <v>257</v>
      </c>
      <c r="J53" s="12">
        <v>62.8</v>
      </c>
      <c r="K53" s="12">
        <v>89.6</v>
      </c>
      <c r="L53" s="12">
        <f t="shared" si="0"/>
        <v>76.19999999999999</v>
      </c>
    </row>
    <row r="54" spans="1:12" s="1" customFormat="1" ht="27.75" customHeight="1">
      <c r="A54" s="7" t="s">
        <v>258</v>
      </c>
      <c r="B54" s="7" t="s">
        <v>13</v>
      </c>
      <c r="C54" s="7" t="s">
        <v>259</v>
      </c>
      <c r="D54" s="7" t="s">
        <v>15</v>
      </c>
      <c r="E54" s="7" t="s">
        <v>16</v>
      </c>
      <c r="F54" s="7" t="s">
        <v>260</v>
      </c>
      <c r="G54" s="7" t="s">
        <v>72</v>
      </c>
      <c r="H54" s="7" t="s">
        <v>261</v>
      </c>
      <c r="I54" s="7" t="s">
        <v>262</v>
      </c>
      <c r="J54" s="12">
        <v>64.3</v>
      </c>
      <c r="K54" s="12">
        <v>83.1</v>
      </c>
      <c r="L54" s="12">
        <f t="shared" si="0"/>
        <v>73.69999999999999</v>
      </c>
    </row>
    <row r="55" spans="1:12" s="1" customFormat="1" ht="27.75" customHeight="1">
      <c r="A55" s="7" t="s">
        <v>263</v>
      </c>
      <c r="B55" s="7" t="s">
        <v>22</v>
      </c>
      <c r="C55" s="7" t="s">
        <v>264</v>
      </c>
      <c r="D55" s="7" t="s">
        <v>15</v>
      </c>
      <c r="E55" s="7" t="s">
        <v>16</v>
      </c>
      <c r="F55" s="7" t="s">
        <v>77</v>
      </c>
      <c r="G55" s="7" t="s">
        <v>265</v>
      </c>
      <c r="H55" s="7" t="s">
        <v>206</v>
      </c>
      <c r="I55" s="7" t="s">
        <v>266</v>
      </c>
      <c r="J55" s="12">
        <v>64.1</v>
      </c>
      <c r="K55" s="12">
        <v>84.9</v>
      </c>
      <c r="L55" s="12">
        <f t="shared" si="0"/>
        <v>74.5</v>
      </c>
    </row>
    <row r="56" spans="1:12" s="1" customFormat="1" ht="27.75" customHeight="1">
      <c r="A56" s="8" t="s">
        <v>267</v>
      </c>
      <c r="B56" s="8" t="s">
        <v>13</v>
      </c>
      <c r="C56" s="9" t="s">
        <v>268</v>
      </c>
      <c r="D56" s="10" t="s">
        <v>15</v>
      </c>
      <c r="E56" s="10" t="s">
        <v>16</v>
      </c>
      <c r="F56" s="10" t="s">
        <v>65</v>
      </c>
      <c r="G56" s="7" t="s">
        <v>269</v>
      </c>
      <c r="H56" s="8" t="s">
        <v>206</v>
      </c>
      <c r="I56" s="8" t="s">
        <v>266</v>
      </c>
      <c r="J56" s="10">
        <v>58.5</v>
      </c>
      <c r="K56" s="10">
        <v>82.6</v>
      </c>
      <c r="L56" s="10">
        <f t="shared" si="0"/>
        <v>70.55</v>
      </c>
    </row>
    <row r="57" spans="1:12" s="1" customFormat="1" ht="27.75" customHeight="1">
      <c r="A57" s="7" t="s">
        <v>270</v>
      </c>
      <c r="B57" s="7" t="s">
        <v>22</v>
      </c>
      <c r="C57" s="7" t="s">
        <v>271</v>
      </c>
      <c r="D57" s="7" t="s">
        <v>15</v>
      </c>
      <c r="E57" s="7" t="s">
        <v>16</v>
      </c>
      <c r="F57" s="7" t="s">
        <v>272</v>
      </c>
      <c r="G57" s="7" t="s">
        <v>273</v>
      </c>
      <c r="H57" s="7" t="s">
        <v>206</v>
      </c>
      <c r="I57" s="7" t="s">
        <v>266</v>
      </c>
      <c r="J57" s="10">
        <v>53.9</v>
      </c>
      <c r="K57" s="10">
        <v>86.6</v>
      </c>
      <c r="L57" s="10">
        <f t="shared" si="0"/>
        <v>70.25</v>
      </c>
    </row>
    <row r="58" spans="1:12" s="1" customFormat="1" ht="27.75" customHeight="1">
      <c r="A58" s="7" t="s">
        <v>274</v>
      </c>
      <c r="B58" s="7" t="s">
        <v>13</v>
      </c>
      <c r="C58" s="7" t="s">
        <v>268</v>
      </c>
      <c r="D58" s="7" t="s">
        <v>15</v>
      </c>
      <c r="E58" s="7" t="s">
        <v>16</v>
      </c>
      <c r="F58" s="7" t="s">
        <v>275</v>
      </c>
      <c r="G58" s="7" t="s">
        <v>84</v>
      </c>
      <c r="H58" s="7" t="s">
        <v>261</v>
      </c>
      <c r="I58" s="7" t="s">
        <v>276</v>
      </c>
      <c r="J58" s="12">
        <v>71.1</v>
      </c>
      <c r="K58" s="12">
        <v>85.3</v>
      </c>
      <c r="L58" s="12">
        <f t="shared" si="0"/>
        <v>78.19999999999999</v>
      </c>
    </row>
    <row r="59" spans="1:12" s="1" customFormat="1" ht="27.75" customHeight="1">
      <c r="A59" s="7" t="s">
        <v>277</v>
      </c>
      <c r="B59" s="7" t="s">
        <v>22</v>
      </c>
      <c r="C59" s="7" t="s">
        <v>278</v>
      </c>
      <c r="D59" s="7" t="s">
        <v>109</v>
      </c>
      <c r="E59" s="7" t="s">
        <v>110</v>
      </c>
      <c r="F59" s="7" t="s">
        <v>196</v>
      </c>
      <c r="G59" s="7" t="s">
        <v>279</v>
      </c>
      <c r="H59" s="7" t="s">
        <v>206</v>
      </c>
      <c r="I59" s="7" t="s">
        <v>280</v>
      </c>
      <c r="J59" s="12">
        <v>64.5</v>
      </c>
      <c r="K59" s="12">
        <v>82.1</v>
      </c>
      <c r="L59" s="12">
        <f t="shared" si="0"/>
        <v>73.3</v>
      </c>
    </row>
    <row r="60" spans="1:12" s="1" customFormat="1" ht="27.75" customHeight="1">
      <c r="A60" s="7" t="s">
        <v>281</v>
      </c>
      <c r="B60" s="7" t="s">
        <v>22</v>
      </c>
      <c r="C60" s="7" t="s">
        <v>282</v>
      </c>
      <c r="D60" s="7" t="s">
        <v>109</v>
      </c>
      <c r="E60" s="7" t="s">
        <v>110</v>
      </c>
      <c r="F60" s="7" t="s">
        <v>283</v>
      </c>
      <c r="G60" s="7" t="s">
        <v>222</v>
      </c>
      <c r="H60" s="7" t="s">
        <v>206</v>
      </c>
      <c r="I60" s="7" t="s">
        <v>280</v>
      </c>
      <c r="J60" s="12">
        <v>61.4</v>
      </c>
      <c r="K60" s="12">
        <v>83</v>
      </c>
      <c r="L60" s="12">
        <f t="shared" si="0"/>
        <v>72.2</v>
      </c>
    </row>
    <row r="61" spans="1:12" s="1" customFormat="1" ht="27.75" customHeight="1">
      <c r="A61" s="7" t="s">
        <v>284</v>
      </c>
      <c r="B61" s="7" t="s">
        <v>13</v>
      </c>
      <c r="C61" s="7" t="s">
        <v>285</v>
      </c>
      <c r="D61" s="7" t="s">
        <v>15</v>
      </c>
      <c r="E61" s="7" t="s">
        <v>16</v>
      </c>
      <c r="F61" s="7" t="s">
        <v>147</v>
      </c>
      <c r="G61" s="7" t="s">
        <v>222</v>
      </c>
      <c r="H61" s="7" t="s">
        <v>206</v>
      </c>
      <c r="I61" s="7" t="s">
        <v>280</v>
      </c>
      <c r="J61" s="12">
        <v>61.3</v>
      </c>
      <c r="K61" s="12">
        <v>82.1</v>
      </c>
      <c r="L61" s="12">
        <f t="shared" si="0"/>
        <v>71.69999999999999</v>
      </c>
    </row>
    <row r="62" spans="1:12" s="1" customFormat="1" ht="27.75" customHeight="1">
      <c r="A62" s="7" t="s">
        <v>286</v>
      </c>
      <c r="B62" s="7" t="s">
        <v>13</v>
      </c>
      <c r="C62" s="7" t="s">
        <v>287</v>
      </c>
      <c r="D62" s="7" t="s">
        <v>109</v>
      </c>
      <c r="E62" s="7" t="s">
        <v>110</v>
      </c>
      <c r="F62" s="7" t="s">
        <v>288</v>
      </c>
      <c r="G62" s="7" t="s">
        <v>289</v>
      </c>
      <c r="H62" s="7" t="s">
        <v>290</v>
      </c>
      <c r="I62" s="7" t="s">
        <v>291</v>
      </c>
      <c r="J62" s="12">
        <v>68.5</v>
      </c>
      <c r="K62" s="12">
        <v>83.5</v>
      </c>
      <c r="L62" s="12">
        <f t="shared" si="0"/>
        <v>76</v>
      </c>
    </row>
    <row r="63" spans="1:12" s="1" customFormat="1" ht="27.75" customHeight="1">
      <c r="A63" s="7" t="s">
        <v>292</v>
      </c>
      <c r="B63" s="7" t="s">
        <v>22</v>
      </c>
      <c r="C63" s="7" t="s">
        <v>293</v>
      </c>
      <c r="D63" s="7" t="s">
        <v>15</v>
      </c>
      <c r="E63" s="7" t="s">
        <v>16</v>
      </c>
      <c r="F63" s="7" t="s">
        <v>294</v>
      </c>
      <c r="G63" s="7" t="s">
        <v>295</v>
      </c>
      <c r="H63" s="7" t="s">
        <v>290</v>
      </c>
      <c r="I63" s="7" t="s">
        <v>296</v>
      </c>
      <c r="J63" s="12">
        <v>68</v>
      </c>
      <c r="K63" s="12">
        <v>84.3</v>
      </c>
      <c r="L63" s="12">
        <f t="shared" si="0"/>
        <v>76.15</v>
      </c>
    </row>
    <row r="64" spans="1:12" s="1" customFormat="1" ht="27.75" customHeight="1">
      <c r="A64" s="7" t="s">
        <v>297</v>
      </c>
      <c r="B64" s="7" t="s">
        <v>13</v>
      </c>
      <c r="C64" s="7" t="s">
        <v>238</v>
      </c>
      <c r="D64" s="7" t="s">
        <v>15</v>
      </c>
      <c r="E64" s="7" t="s">
        <v>16</v>
      </c>
      <c r="F64" s="7" t="s">
        <v>103</v>
      </c>
      <c r="G64" s="7" t="s">
        <v>84</v>
      </c>
      <c r="H64" s="7" t="s">
        <v>298</v>
      </c>
      <c r="I64" s="7" t="s">
        <v>299</v>
      </c>
      <c r="J64" s="12">
        <v>59.4</v>
      </c>
      <c r="K64" s="12">
        <v>80.4</v>
      </c>
      <c r="L64" s="12">
        <f t="shared" si="0"/>
        <v>69.9</v>
      </c>
    </row>
    <row r="65" spans="1:12" s="1" customFormat="1" ht="27.75" customHeight="1">
      <c r="A65" s="7" t="s">
        <v>300</v>
      </c>
      <c r="B65" s="7" t="s">
        <v>13</v>
      </c>
      <c r="C65" s="7" t="s">
        <v>301</v>
      </c>
      <c r="D65" s="7" t="s">
        <v>109</v>
      </c>
      <c r="E65" s="7" t="s">
        <v>110</v>
      </c>
      <c r="F65" s="7" t="s">
        <v>302</v>
      </c>
      <c r="G65" s="7" t="s">
        <v>303</v>
      </c>
      <c r="H65" s="7" t="s">
        <v>206</v>
      </c>
      <c r="I65" s="7" t="s">
        <v>304</v>
      </c>
      <c r="J65" s="12">
        <v>68.5</v>
      </c>
      <c r="K65" s="12">
        <v>86.6</v>
      </c>
      <c r="L65" s="12">
        <f t="shared" si="0"/>
        <v>77.55</v>
      </c>
    </row>
    <row r="66" spans="1:12" s="1" customFormat="1" ht="27.75" customHeight="1">
      <c r="A66" s="7" t="s">
        <v>305</v>
      </c>
      <c r="B66" s="7" t="s">
        <v>13</v>
      </c>
      <c r="C66" s="7" t="s">
        <v>306</v>
      </c>
      <c r="D66" s="7" t="s">
        <v>109</v>
      </c>
      <c r="E66" s="7" t="s">
        <v>110</v>
      </c>
      <c r="F66" s="7" t="s">
        <v>307</v>
      </c>
      <c r="G66" s="7" t="s">
        <v>308</v>
      </c>
      <c r="H66" s="7" t="s">
        <v>206</v>
      </c>
      <c r="I66" s="7" t="s">
        <v>304</v>
      </c>
      <c r="J66" s="12">
        <v>64.6</v>
      </c>
      <c r="K66" s="12">
        <v>83.7</v>
      </c>
      <c r="L66" s="12">
        <f>AVERAGE(J66:K66)</f>
        <v>74.15</v>
      </c>
    </row>
    <row r="67" spans="1:12" s="1" customFormat="1" ht="27.75" customHeight="1">
      <c r="A67" s="7" t="s">
        <v>309</v>
      </c>
      <c r="B67" s="7" t="s">
        <v>13</v>
      </c>
      <c r="C67" s="7" t="s">
        <v>268</v>
      </c>
      <c r="D67" s="7" t="s">
        <v>15</v>
      </c>
      <c r="E67" s="7" t="s">
        <v>16</v>
      </c>
      <c r="F67" s="7" t="s">
        <v>310</v>
      </c>
      <c r="G67" s="7" t="s">
        <v>311</v>
      </c>
      <c r="H67" s="7" t="s">
        <v>312</v>
      </c>
      <c r="I67" s="7" t="s">
        <v>313</v>
      </c>
      <c r="J67" s="12">
        <v>59.9</v>
      </c>
      <c r="K67" s="12">
        <v>75.8</v>
      </c>
      <c r="L67" s="12">
        <f>AVERAGE(J67:K67)</f>
        <v>67.85</v>
      </c>
    </row>
    <row r="68" spans="1:12" s="1" customFormat="1" ht="27.75" customHeight="1">
      <c r="A68" s="7" t="s">
        <v>314</v>
      </c>
      <c r="B68" s="7" t="s">
        <v>22</v>
      </c>
      <c r="C68" s="7" t="s">
        <v>315</v>
      </c>
      <c r="D68" s="7" t="s">
        <v>15</v>
      </c>
      <c r="E68" s="7" t="s">
        <v>16</v>
      </c>
      <c r="F68" s="7" t="s">
        <v>310</v>
      </c>
      <c r="G68" s="7" t="s">
        <v>316</v>
      </c>
      <c r="H68" s="7" t="s">
        <v>312</v>
      </c>
      <c r="I68" s="7" t="s">
        <v>313</v>
      </c>
      <c r="J68" s="12">
        <v>51.3</v>
      </c>
      <c r="K68" s="12">
        <v>83.7</v>
      </c>
      <c r="L68" s="12">
        <f>AVERAGE(J68:K68)</f>
        <v>67.5</v>
      </c>
    </row>
    <row r="69" spans="1:12" s="1" customFormat="1" ht="27.75" customHeight="1">
      <c r="A69" s="7" t="s">
        <v>317</v>
      </c>
      <c r="B69" s="7" t="s">
        <v>13</v>
      </c>
      <c r="C69" s="7" t="s">
        <v>224</v>
      </c>
      <c r="D69" s="7" t="s">
        <v>15</v>
      </c>
      <c r="E69" s="7" t="s">
        <v>16</v>
      </c>
      <c r="F69" s="7" t="s">
        <v>24</v>
      </c>
      <c r="G69" s="7" t="s">
        <v>318</v>
      </c>
      <c r="H69" s="7" t="s">
        <v>319</v>
      </c>
      <c r="I69" s="7" t="s">
        <v>320</v>
      </c>
      <c r="J69" s="12">
        <v>59.2</v>
      </c>
      <c r="K69" s="12">
        <v>82.6</v>
      </c>
      <c r="L69" s="12">
        <f>AVERAGE(J69:K69)</f>
        <v>70.9</v>
      </c>
    </row>
    <row r="70" spans="1:12" s="1" customFormat="1" ht="27.75" customHeight="1">
      <c r="A70" s="7" t="s">
        <v>321</v>
      </c>
      <c r="B70" s="7" t="s">
        <v>13</v>
      </c>
      <c r="C70" s="7" t="s">
        <v>173</v>
      </c>
      <c r="D70" s="7" t="s">
        <v>15</v>
      </c>
      <c r="E70" s="7" t="s">
        <v>16</v>
      </c>
      <c r="F70" s="7" t="s">
        <v>322</v>
      </c>
      <c r="G70" s="7" t="s">
        <v>205</v>
      </c>
      <c r="H70" s="7" t="s">
        <v>319</v>
      </c>
      <c r="I70" s="7" t="s">
        <v>323</v>
      </c>
      <c r="J70" s="12">
        <v>53.2</v>
      </c>
      <c r="K70" s="12">
        <v>87.4</v>
      </c>
      <c r="L70" s="12">
        <f>AVERAGE(J70:K70)</f>
        <v>70.30000000000001</v>
      </c>
    </row>
  </sheetData>
  <sheetProtection/>
  <autoFilter ref="A1:L70"/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scale="82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頔</cp:lastModifiedBy>
  <cp:lastPrinted>2020-04-29T02:25:42Z</cp:lastPrinted>
  <dcterms:created xsi:type="dcterms:W3CDTF">1996-12-17T01:32:42Z</dcterms:created>
  <dcterms:modified xsi:type="dcterms:W3CDTF">2020-04-29T09:02:20Z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