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Sheet1!$A$2:$G$20</definedName>
  </definedNames>
  <calcPr calcId="144525" concurrentCalc="0"/>
</workbook>
</file>

<file path=xl/sharedStrings.xml><?xml version="1.0" encoding="utf-8"?>
<sst xmlns="http://schemas.openxmlformats.org/spreadsheetml/2006/main" count="113" uniqueCount="82">
  <si>
    <t>2020年保亭统计局招聘审核名单</t>
  </si>
  <si>
    <t>序号</t>
  </si>
  <si>
    <t>姓名</t>
  </si>
  <si>
    <t>性别</t>
  </si>
  <si>
    <t>身份证号</t>
  </si>
  <si>
    <t>联系电话</t>
  </si>
  <si>
    <t>报考岗位</t>
  </si>
  <si>
    <t>备注</t>
  </si>
  <si>
    <t>张静晓</t>
  </si>
  <si>
    <t>46003519******2125</t>
  </si>
  <si>
    <t>187****8271</t>
  </si>
  <si>
    <t>新政统计助理</t>
  </si>
  <si>
    <t>陈裕婷</t>
  </si>
  <si>
    <t>46003519******2127</t>
  </si>
  <si>
    <t>182****2397</t>
  </si>
  <si>
    <t>曾莹</t>
  </si>
  <si>
    <t>46003519******1928</t>
  </si>
  <si>
    <t>131****8807</t>
  </si>
  <si>
    <t>梁璟钰</t>
  </si>
  <si>
    <t>46003519******0929</t>
  </si>
  <si>
    <t>157****7640</t>
  </si>
  <si>
    <t>谭晓乐</t>
  </si>
  <si>
    <t>46003519******0033</t>
  </si>
  <si>
    <t>186****6863</t>
  </si>
  <si>
    <t>李韬</t>
  </si>
  <si>
    <t>46003519******1515</t>
  </si>
  <si>
    <t>188****1404</t>
  </si>
  <si>
    <t>王伶凤</t>
  </si>
  <si>
    <t>46003519******2327</t>
  </si>
  <si>
    <t>187****8031</t>
  </si>
  <si>
    <t>杨桃</t>
  </si>
  <si>
    <t>46003519******2725</t>
  </si>
  <si>
    <t>189****4020</t>
  </si>
  <si>
    <t>曾圣翰</t>
  </si>
  <si>
    <t>46003519******0017</t>
  </si>
  <si>
    <t>188****5600</t>
  </si>
  <si>
    <t>胡小灿</t>
  </si>
  <si>
    <t>46003519******3249</t>
  </si>
  <si>
    <t>131****9596</t>
  </si>
  <si>
    <t>梁银</t>
  </si>
  <si>
    <t>46003519******1142</t>
  </si>
  <si>
    <t>188****5706</t>
  </si>
  <si>
    <t>黄静</t>
  </si>
  <si>
    <t>46003519******0222</t>
  </si>
  <si>
    <t>151****0775</t>
  </si>
  <si>
    <t>黄彩情</t>
  </si>
  <si>
    <t>46003519******2143</t>
  </si>
  <si>
    <t>151****4780</t>
  </si>
  <si>
    <t>黄邹恬园</t>
  </si>
  <si>
    <t>46003519******3225</t>
  </si>
  <si>
    <t>135****7370</t>
  </si>
  <si>
    <t>谭家盛</t>
  </si>
  <si>
    <t>46003519******001X</t>
  </si>
  <si>
    <t>185****9668</t>
  </si>
  <si>
    <t>王文烈</t>
  </si>
  <si>
    <t>46003519******003X</t>
  </si>
  <si>
    <t>181****0009</t>
  </si>
  <si>
    <t>以下为不合格名单</t>
  </si>
  <si>
    <t>陈鲜莹</t>
  </si>
  <si>
    <t>46003519******2126</t>
  </si>
  <si>
    <t>136****0897</t>
  </si>
  <si>
    <t>不是全日制学历，学历不符合</t>
  </si>
  <si>
    <t>吉晓亮</t>
  </si>
  <si>
    <t>188****0424</t>
  </si>
  <si>
    <t>黄琴</t>
  </si>
  <si>
    <t>45222619******2425</t>
  </si>
  <si>
    <t>151****5619</t>
  </si>
  <si>
    <t>不是保亭户籍，户籍不符</t>
  </si>
  <si>
    <t>郭奕秀</t>
  </si>
  <si>
    <t>36072219******5712</t>
  </si>
  <si>
    <t>188****3203</t>
  </si>
  <si>
    <t>陈艳艳</t>
  </si>
  <si>
    <t>女</t>
  </si>
  <si>
    <t>151****4378</t>
  </si>
  <si>
    <t>报考资料未提交齐全</t>
  </si>
  <si>
    <t>黄嘉瑜</t>
  </si>
  <si>
    <t>151****0540</t>
  </si>
  <si>
    <t>王纤纤</t>
  </si>
  <si>
    <t>186****2920</t>
  </si>
  <si>
    <t>苏运发</t>
  </si>
  <si>
    <t>男</t>
  </si>
  <si>
    <t>188****2229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</si>
</sst>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pane ySplit="2" topLeftCell="A9" activePane="bottomLeft" state="frozen"/>
      <selection/>
      <selection pane="bottomLeft" activeCell="I25" sqref="I25"/>
    </sheetView>
  </sheetViews>
  <sheetFormatPr defaultColWidth="9" defaultRowHeight="13.5" outlineLevelCol="6"/>
  <cols>
    <col min="1" max="1" width="5.375" style="1" customWidth="1"/>
    <col min="2" max="2" width="9.75" style="2" customWidth="1"/>
    <col min="3" max="3" width="9" style="2"/>
    <col min="4" max="4" width="21" style="2" customWidth="1"/>
    <col min="5" max="5" width="15.125" style="2" customWidth="1"/>
    <col min="6" max="6" width="15.5" style="2" customWidth="1"/>
    <col min="7" max="7" width="26.125" style="2" customWidth="1"/>
  </cols>
  <sheetData>
    <row r="1" ht="33" customHeight="1" spans="1:7">
      <c r="A1" s="3" t="s">
        <v>0</v>
      </c>
      <c r="B1" s="4"/>
      <c r="C1" s="4"/>
      <c r="D1" s="4"/>
      <c r="E1" s="4"/>
      <c r="F1" s="4"/>
      <c r="G1" s="4"/>
    </row>
    <row r="2" ht="44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6" customHeight="1" spans="1:6">
      <c r="A3" s="6">
        <f>ROW()-2</f>
        <v>1</v>
      </c>
      <c r="B3" s="2" t="s">
        <v>8</v>
      </c>
      <c r="C3" s="7" t="str">
        <f t="shared" ref="C3:C18" si="0">IF(MOD(RIGHT(LEFT(D3,17)),2),"男","女")</f>
        <v>女</v>
      </c>
      <c r="D3" s="8" t="s">
        <v>9</v>
      </c>
      <c r="E3" s="9" t="s">
        <v>10</v>
      </c>
      <c r="F3" s="9" t="s">
        <v>11</v>
      </c>
    </row>
    <row r="4" ht="26" customHeight="1" spans="1:6">
      <c r="A4" s="6">
        <f t="shared" ref="A4:A18" si="1">ROW()-2</f>
        <v>2</v>
      </c>
      <c r="B4" s="9" t="s">
        <v>12</v>
      </c>
      <c r="C4" s="10" t="str">
        <f t="shared" si="0"/>
        <v>女</v>
      </c>
      <c r="D4" s="8" t="s">
        <v>13</v>
      </c>
      <c r="E4" s="9" t="s">
        <v>14</v>
      </c>
      <c r="F4" s="9" t="s">
        <v>11</v>
      </c>
    </row>
    <row r="5" ht="26" customHeight="1" spans="1:6">
      <c r="A5" s="6">
        <f t="shared" si="1"/>
        <v>3</v>
      </c>
      <c r="B5" s="2" t="s">
        <v>15</v>
      </c>
      <c r="C5" s="7" t="str">
        <f t="shared" si="0"/>
        <v>女</v>
      </c>
      <c r="D5" s="8" t="s">
        <v>16</v>
      </c>
      <c r="E5" s="9" t="s">
        <v>17</v>
      </c>
      <c r="F5" s="9" t="s">
        <v>11</v>
      </c>
    </row>
    <row r="6" ht="26" customHeight="1" spans="1:6">
      <c r="A6" s="6">
        <f t="shared" si="1"/>
        <v>4</v>
      </c>
      <c r="B6" s="9" t="s">
        <v>18</v>
      </c>
      <c r="C6" s="7" t="str">
        <f t="shared" si="0"/>
        <v>女</v>
      </c>
      <c r="D6" s="8" t="s">
        <v>19</v>
      </c>
      <c r="E6" s="9" t="s">
        <v>20</v>
      </c>
      <c r="F6" s="9" t="s">
        <v>11</v>
      </c>
    </row>
    <row r="7" ht="26" customHeight="1" spans="1:7">
      <c r="A7" s="6">
        <f t="shared" si="1"/>
        <v>5</v>
      </c>
      <c r="B7" s="9" t="s">
        <v>21</v>
      </c>
      <c r="C7" s="7" t="str">
        <f t="shared" si="0"/>
        <v>男</v>
      </c>
      <c r="D7" s="8" t="s">
        <v>22</v>
      </c>
      <c r="E7" s="9" t="s">
        <v>23</v>
      </c>
      <c r="F7" s="9" t="s">
        <v>11</v>
      </c>
      <c r="G7" s="11"/>
    </row>
    <row r="8" ht="26" customHeight="1" spans="1:7">
      <c r="A8" s="6">
        <f t="shared" si="1"/>
        <v>6</v>
      </c>
      <c r="B8" s="1" t="s">
        <v>24</v>
      </c>
      <c r="C8" s="7" t="str">
        <f t="shared" si="0"/>
        <v>男</v>
      </c>
      <c r="D8" s="1" t="s">
        <v>25</v>
      </c>
      <c r="E8" s="1" t="s">
        <v>26</v>
      </c>
      <c r="F8" s="9" t="s">
        <v>11</v>
      </c>
      <c r="G8" s="1"/>
    </row>
    <row r="9" ht="26" customHeight="1" spans="1:7">
      <c r="A9" s="6">
        <f t="shared" si="1"/>
        <v>7</v>
      </c>
      <c r="B9" s="1" t="s">
        <v>27</v>
      </c>
      <c r="C9" s="7" t="str">
        <f t="shared" si="0"/>
        <v>女</v>
      </c>
      <c r="D9" s="1" t="s">
        <v>28</v>
      </c>
      <c r="E9" s="1" t="s">
        <v>29</v>
      </c>
      <c r="F9" s="9" t="s">
        <v>11</v>
      </c>
      <c r="G9" s="1"/>
    </row>
    <row r="10" ht="26" customHeight="1" spans="1:6">
      <c r="A10" s="6">
        <f t="shared" si="1"/>
        <v>8</v>
      </c>
      <c r="B10" s="2" t="s">
        <v>30</v>
      </c>
      <c r="C10" s="7" t="str">
        <f t="shared" si="0"/>
        <v>女</v>
      </c>
      <c r="D10" s="1" t="s">
        <v>31</v>
      </c>
      <c r="E10" s="1" t="s">
        <v>32</v>
      </c>
      <c r="F10" s="9" t="s">
        <v>11</v>
      </c>
    </row>
    <row r="11" ht="26" customHeight="1" spans="1:6">
      <c r="A11" s="6">
        <f t="shared" si="1"/>
        <v>9</v>
      </c>
      <c r="B11" s="2" t="s">
        <v>33</v>
      </c>
      <c r="C11" s="7" t="str">
        <f t="shared" si="0"/>
        <v>男</v>
      </c>
      <c r="D11" s="1" t="s">
        <v>34</v>
      </c>
      <c r="E11" s="1" t="s">
        <v>35</v>
      </c>
      <c r="F11" s="9" t="s">
        <v>11</v>
      </c>
    </row>
    <row r="12" ht="26" customHeight="1" spans="1:6">
      <c r="A12" s="6">
        <f t="shared" si="1"/>
        <v>10</v>
      </c>
      <c r="B12" s="2" t="s">
        <v>36</v>
      </c>
      <c r="C12" s="7" t="str">
        <f t="shared" si="0"/>
        <v>女</v>
      </c>
      <c r="D12" s="1" t="s">
        <v>37</v>
      </c>
      <c r="E12" s="1" t="s">
        <v>38</v>
      </c>
      <c r="F12" s="9" t="s">
        <v>11</v>
      </c>
    </row>
    <row r="13" ht="26" customHeight="1" spans="1:6">
      <c r="A13" s="6">
        <f t="shared" si="1"/>
        <v>11</v>
      </c>
      <c r="B13" s="2" t="s">
        <v>39</v>
      </c>
      <c r="C13" s="7" t="str">
        <f t="shared" si="0"/>
        <v>女</v>
      </c>
      <c r="D13" s="1" t="s">
        <v>40</v>
      </c>
      <c r="E13" s="1" t="s">
        <v>41</v>
      </c>
      <c r="F13" s="9" t="s">
        <v>11</v>
      </c>
    </row>
    <row r="14" ht="26" customHeight="1" spans="1:6">
      <c r="A14" s="6">
        <f t="shared" si="1"/>
        <v>12</v>
      </c>
      <c r="B14" s="2" t="s">
        <v>42</v>
      </c>
      <c r="C14" s="7" t="str">
        <f t="shared" si="0"/>
        <v>女</v>
      </c>
      <c r="D14" s="1" t="s">
        <v>43</v>
      </c>
      <c r="E14" s="1" t="s">
        <v>44</v>
      </c>
      <c r="F14" s="9" t="s">
        <v>11</v>
      </c>
    </row>
    <row r="15" ht="26" customHeight="1" spans="1:6">
      <c r="A15" s="6">
        <f t="shared" si="1"/>
        <v>13</v>
      </c>
      <c r="B15" s="2" t="s">
        <v>45</v>
      </c>
      <c r="C15" s="7" t="str">
        <f t="shared" si="0"/>
        <v>女</v>
      </c>
      <c r="D15" s="1" t="s">
        <v>46</v>
      </c>
      <c r="E15" s="1" t="s">
        <v>47</v>
      </c>
      <c r="F15" s="9" t="s">
        <v>11</v>
      </c>
    </row>
    <row r="16" ht="26" customHeight="1" spans="1:6">
      <c r="A16" s="6">
        <f t="shared" si="1"/>
        <v>14</v>
      </c>
      <c r="B16" s="2" t="s">
        <v>48</v>
      </c>
      <c r="C16" s="7" t="str">
        <f t="shared" si="0"/>
        <v>女</v>
      </c>
      <c r="D16" s="1" t="s">
        <v>49</v>
      </c>
      <c r="E16" s="1" t="s">
        <v>50</v>
      </c>
      <c r="F16" s="9" t="s">
        <v>11</v>
      </c>
    </row>
    <row r="17" ht="26" customHeight="1" spans="1:6">
      <c r="A17" s="6">
        <f t="shared" si="1"/>
        <v>15</v>
      </c>
      <c r="B17" s="2" t="s">
        <v>51</v>
      </c>
      <c r="C17" s="7" t="str">
        <f t="shared" si="0"/>
        <v>男</v>
      </c>
      <c r="D17" s="2" t="s">
        <v>52</v>
      </c>
      <c r="E17" s="2" t="s">
        <v>53</v>
      </c>
      <c r="F17" s="9" t="s">
        <v>11</v>
      </c>
    </row>
    <row r="18" ht="26" customHeight="1" spans="1:6">
      <c r="A18" s="6">
        <f t="shared" si="1"/>
        <v>16</v>
      </c>
      <c r="B18" s="2" t="s">
        <v>54</v>
      </c>
      <c r="C18" s="7" t="str">
        <f t="shared" si="0"/>
        <v>男</v>
      </c>
      <c r="D18" s="2" t="s">
        <v>55</v>
      </c>
      <c r="E18" s="2" t="s">
        <v>56</v>
      </c>
      <c r="F18" s="9" t="s">
        <v>11</v>
      </c>
    </row>
    <row r="19" ht="26" customHeight="1" spans="1:7">
      <c r="A19" s="1" t="s">
        <v>57</v>
      </c>
      <c r="B19" s="1"/>
      <c r="C19" s="1"/>
      <c r="D19" s="1"/>
      <c r="E19" s="1"/>
      <c r="F19" s="1"/>
      <c r="G19" s="1"/>
    </row>
    <row r="20" ht="26" customHeight="1" spans="1:7">
      <c r="A20" s="6">
        <v>1</v>
      </c>
      <c r="B20" s="9" t="s">
        <v>58</v>
      </c>
      <c r="C20" s="10" t="str">
        <f t="shared" ref="C20:C27" si="2">IF(MOD(RIGHT(LEFT(D20,17)),2),"男","女")</f>
        <v>女</v>
      </c>
      <c r="D20" s="9" t="s">
        <v>59</v>
      </c>
      <c r="E20" s="9" t="s">
        <v>60</v>
      </c>
      <c r="F20" s="9" t="s">
        <v>11</v>
      </c>
      <c r="G20" s="9" t="s">
        <v>61</v>
      </c>
    </row>
    <row r="21" ht="26" customHeight="1" spans="1:7">
      <c r="A21" s="6">
        <v>2</v>
      </c>
      <c r="B21" s="9" t="s">
        <v>62</v>
      </c>
      <c r="C21" s="10" t="str">
        <f t="shared" si="2"/>
        <v>女</v>
      </c>
      <c r="D21" s="12" t="s">
        <v>59</v>
      </c>
      <c r="E21" s="12" t="s">
        <v>63</v>
      </c>
      <c r="F21" s="9" t="s">
        <v>11</v>
      </c>
      <c r="G21" s="9" t="s">
        <v>61</v>
      </c>
    </row>
    <row r="22" ht="26" customHeight="1" spans="1:7">
      <c r="A22" s="6">
        <v>3</v>
      </c>
      <c r="B22" s="12" t="s">
        <v>64</v>
      </c>
      <c r="C22" s="10" t="str">
        <f t="shared" si="2"/>
        <v>女</v>
      </c>
      <c r="D22" s="12" t="s">
        <v>65</v>
      </c>
      <c r="E22" s="12" t="s">
        <v>66</v>
      </c>
      <c r="F22" s="9" t="s">
        <v>11</v>
      </c>
      <c r="G22" s="12" t="s">
        <v>67</v>
      </c>
    </row>
    <row r="23" ht="26" customHeight="1" spans="1:7">
      <c r="A23" s="6">
        <v>4</v>
      </c>
      <c r="B23" s="9" t="s">
        <v>68</v>
      </c>
      <c r="C23" s="10" t="str">
        <f t="shared" si="2"/>
        <v>男</v>
      </c>
      <c r="D23" s="12" t="s">
        <v>69</v>
      </c>
      <c r="E23" s="12" t="s">
        <v>70</v>
      </c>
      <c r="F23" s="9" t="s">
        <v>11</v>
      </c>
      <c r="G23" s="12" t="s">
        <v>67</v>
      </c>
    </row>
    <row r="24" ht="26" customHeight="1" spans="1:7">
      <c r="A24" s="6">
        <v>5</v>
      </c>
      <c r="B24" s="9" t="s">
        <v>71</v>
      </c>
      <c r="C24" s="10" t="s">
        <v>72</v>
      </c>
      <c r="D24" s="13"/>
      <c r="E24" s="9" t="s">
        <v>73</v>
      </c>
      <c r="F24" s="9" t="s">
        <v>11</v>
      </c>
      <c r="G24" s="9" t="s">
        <v>74</v>
      </c>
    </row>
    <row r="25" ht="26" customHeight="1" spans="1:7">
      <c r="A25" s="6">
        <v>6</v>
      </c>
      <c r="B25" s="9" t="s">
        <v>75</v>
      </c>
      <c r="C25" s="10" t="s">
        <v>72</v>
      </c>
      <c r="D25" s="14"/>
      <c r="E25" s="12" t="s">
        <v>76</v>
      </c>
      <c r="F25" s="9" t="s">
        <v>11</v>
      </c>
      <c r="G25" s="9" t="s">
        <v>74</v>
      </c>
    </row>
    <row r="26" ht="26" customHeight="1" spans="1:7">
      <c r="A26" s="6">
        <v>7</v>
      </c>
      <c r="B26" s="9" t="s">
        <v>77</v>
      </c>
      <c r="C26" s="10" t="s">
        <v>72</v>
      </c>
      <c r="D26" s="14"/>
      <c r="E26" s="12" t="s">
        <v>78</v>
      </c>
      <c r="F26" s="9" t="s">
        <v>11</v>
      </c>
      <c r="G26" s="9" t="s">
        <v>74</v>
      </c>
    </row>
    <row r="27" ht="26" customHeight="1" spans="1:7">
      <c r="A27" s="6">
        <v>8</v>
      </c>
      <c r="B27" s="9" t="s">
        <v>79</v>
      </c>
      <c r="C27" s="10" t="s">
        <v>80</v>
      </c>
      <c r="D27" s="14"/>
      <c r="E27" s="12" t="s">
        <v>81</v>
      </c>
      <c r="F27" s="9" t="s">
        <v>11</v>
      </c>
      <c r="G27" s="9" t="s">
        <v>74</v>
      </c>
    </row>
    <row r="28" ht="26" customHeight="1" spans="2:7">
      <c r="B28" s="15"/>
      <c r="C28" s="15"/>
      <c r="D28" s="15"/>
      <c r="E28" s="15"/>
      <c r="F28" s="15"/>
      <c r="G28" s="15"/>
    </row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</sheetData>
  <mergeCells count="2">
    <mergeCell ref="A1:G1"/>
    <mergeCell ref="A19:G19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汇智-张爱冬</dc:creator>
  <cp:lastModifiedBy>桧</cp:lastModifiedBy>
  <dcterms:created xsi:type="dcterms:W3CDTF">2017-11-30T09:48:00Z</dcterms:created>
  <dcterms:modified xsi:type="dcterms:W3CDTF">2020-04-27T00:50:49Z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2052-11.1.0.9587</vt:lpwstr>
  </property>
</Properties>
</file>