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<sst xmlns="http://schemas.openxmlformats.org/spreadsheetml/2006/main" count="590" uniqueCount="226">
  <si>
    <t>面试成绩</t>
  </si>
  <si>
    <t>序号</t>
  </si>
  <si>
    <t>姓名</t>
  </si>
  <si>
    <t>性别</t>
  </si>
  <si>
    <t>考场号</t>
  </si>
  <si>
    <t>工作单位</t>
  </si>
  <si>
    <t>原始分数</t>
  </si>
  <si>
    <t>加权后分数</t>
  </si>
  <si>
    <t>李途明</t>
  </si>
  <si>
    <t>男</t>
  </si>
  <si>
    <t>农经站</t>
  </si>
  <si>
    <t>桂娟</t>
  </si>
  <si>
    <t>女</t>
  </si>
  <si>
    <t>种子技术服务站</t>
  </si>
  <si>
    <t>黄艳</t>
  </si>
  <si>
    <t>罗山县建设工程质量监督站</t>
  </si>
  <si>
    <t>邱爽</t>
  </si>
  <si>
    <t>县融媒体中心</t>
  </si>
  <si>
    <t>邱晓明</t>
  </si>
  <si>
    <t>顾怀鹏</t>
  </si>
  <si>
    <t>虎猛</t>
  </si>
  <si>
    <t>李长红</t>
  </si>
  <si>
    <t>缺考</t>
  </si>
  <si>
    <t>王燕</t>
  </si>
  <si>
    <t>罗山县道路运输管理局</t>
  </si>
  <si>
    <t>张庭祯</t>
  </si>
  <si>
    <t>张立伟</t>
  </si>
  <si>
    <t>农水站</t>
  </si>
  <si>
    <t>李雪扬</t>
  </si>
  <si>
    <t>陈祥梅</t>
  </si>
  <si>
    <t>姜超</t>
  </si>
  <si>
    <t>黄涛</t>
  </si>
  <si>
    <t>施工队</t>
  </si>
  <si>
    <t>闫德军</t>
  </si>
  <si>
    <t>水保站</t>
  </si>
  <si>
    <t>苏厚森</t>
  </si>
  <si>
    <t>方伟</t>
  </si>
  <si>
    <t>陈春牛</t>
  </si>
  <si>
    <t>潘新水管所</t>
  </si>
  <si>
    <t>彭德平</t>
  </si>
  <si>
    <t>子路水管所</t>
  </si>
  <si>
    <t>王红娟</t>
  </si>
  <si>
    <t>袁丽华</t>
  </si>
  <si>
    <t>方大海</t>
  </si>
  <si>
    <t>莽张水管所</t>
  </si>
  <si>
    <t>易晓红</t>
  </si>
  <si>
    <t>何俊</t>
  </si>
  <si>
    <t>黄玉纯</t>
  </si>
  <si>
    <t>防汛通讯站</t>
  </si>
  <si>
    <t>陈新翰</t>
  </si>
  <si>
    <t>公路局</t>
  </si>
  <si>
    <t>郑春霞</t>
  </si>
  <si>
    <t>服务部</t>
  </si>
  <si>
    <t>胡瑞</t>
  </si>
  <si>
    <t>何继霞</t>
  </si>
  <si>
    <t>陈勇</t>
  </si>
  <si>
    <t>左媛媛</t>
  </si>
  <si>
    <t>雷刚</t>
  </si>
  <si>
    <t>蔡勇</t>
  </si>
  <si>
    <t>任家武</t>
  </si>
  <si>
    <t>农机车辆监理所</t>
  </si>
  <si>
    <t>尚瑞超</t>
  </si>
  <si>
    <t>水稻原种场</t>
  </si>
  <si>
    <t>王坤</t>
  </si>
  <si>
    <t>丁明莉</t>
  </si>
  <si>
    <t>园艺场</t>
  </si>
  <si>
    <t>彭伟</t>
  </si>
  <si>
    <t>李大勇</t>
  </si>
  <si>
    <t>丁明涛</t>
  </si>
  <si>
    <t>农业技术推广中心</t>
  </si>
  <si>
    <t>胡海</t>
  </si>
  <si>
    <t>殡仪馆</t>
  </si>
  <si>
    <t>彭辉</t>
  </si>
  <si>
    <t>李兵</t>
  </si>
  <si>
    <t>黎磊</t>
  </si>
  <si>
    <t>张顺强</t>
  </si>
  <si>
    <t>邓军</t>
  </si>
  <si>
    <t>项毅</t>
  </si>
  <si>
    <t>耿二平</t>
  </si>
  <si>
    <t>罗山县交通运输局执法所</t>
  </si>
  <si>
    <t>汪胜</t>
  </si>
  <si>
    <t>龙山建设所</t>
  </si>
  <si>
    <t>王明晗</t>
  </si>
  <si>
    <t>土地勘测队</t>
  </si>
  <si>
    <t>李国建</t>
  </si>
  <si>
    <t>砂管办</t>
  </si>
  <si>
    <t>尚辉</t>
  </si>
  <si>
    <t>汽修厂</t>
  </si>
  <si>
    <t>胡胜洋</t>
  </si>
  <si>
    <t>柳祥虎</t>
  </si>
  <si>
    <t>水产站</t>
  </si>
  <si>
    <t>余丽</t>
  </si>
  <si>
    <t>程文升</t>
  </si>
  <si>
    <t>张家国</t>
  </si>
  <si>
    <t>孙文中</t>
  </si>
  <si>
    <t>庙仙水管所</t>
  </si>
  <si>
    <t>孔辉</t>
  </si>
  <si>
    <t>胡洁</t>
  </si>
  <si>
    <t>李鹏</t>
  </si>
  <si>
    <t>方杰平</t>
  </si>
  <si>
    <t>丁玲</t>
  </si>
  <si>
    <t>龙山水管所</t>
  </si>
  <si>
    <t>陈超</t>
  </si>
  <si>
    <t>杨成</t>
  </si>
  <si>
    <t>李长安</t>
  </si>
  <si>
    <t>许焰山</t>
  </si>
  <si>
    <t>胡清波</t>
  </si>
  <si>
    <t>董琴</t>
  </si>
  <si>
    <t>廖义伟</t>
  </si>
  <si>
    <t>袁大泉</t>
  </si>
  <si>
    <t>李鸣</t>
  </si>
  <si>
    <t>桂爱春</t>
  </si>
  <si>
    <t>杨兵</t>
  </si>
  <si>
    <t>罗山县建筑设计室</t>
  </si>
  <si>
    <t>李杰</t>
  </si>
  <si>
    <t>杜世奎</t>
  </si>
  <si>
    <t>陈琼</t>
  </si>
  <si>
    <t>于德毅</t>
  </si>
  <si>
    <t>郑子明</t>
  </si>
  <si>
    <t>江华凌</t>
  </si>
  <si>
    <t>罗先明</t>
  </si>
  <si>
    <t>李作良</t>
  </si>
  <si>
    <t>段宁</t>
  </si>
  <si>
    <t>伍厚银</t>
  </si>
  <si>
    <t>陈磊</t>
  </si>
  <si>
    <t>周保运</t>
  </si>
  <si>
    <t>喻霞</t>
  </si>
  <si>
    <t>竹竿水管所</t>
  </si>
  <si>
    <t>汪延红</t>
  </si>
  <si>
    <t>孟艳霞</t>
  </si>
  <si>
    <t>袁新汉</t>
  </si>
  <si>
    <t>胡云华</t>
  </si>
  <si>
    <t>徐毅</t>
  </si>
  <si>
    <t>郭金涛</t>
  </si>
  <si>
    <t>罗山县林业服务站</t>
  </si>
  <si>
    <t>黎明</t>
  </si>
  <si>
    <t>胡大刚</t>
  </si>
  <si>
    <t>吴文燕</t>
  </si>
  <si>
    <t>李健</t>
  </si>
  <si>
    <t>秦建光</t>
  </si>
  <si>
    <t>缑泽军</t>
  </si>
  <si>
    <t>王静</t>
  </si>
  <si>
    <t>陈关让</t>
  </si>
  <si>
    <t>马进</t>
  </si>
  <si>
    <t>罗亮</t>
  </si>
  <si>
    <t>颜虎</t>
  </si>
  <si>
    <t>甘郑伟</t>
  </si>
  <si>
    <t>李恒</t>
  </si>
  <si>
    <t>梁国政</t>
  </si>
  <si>
    <t>李伟</t>
  </si>
  <si>
    <t>于传争</t>
  </si>
  <si>
    <t>顾刚</t>
  </si>
  <si>
    <t>高洁</t>
  </si>
  <si>
    <t>郑树海</t>
  </si>
  <si>
    <t>王芳</t>
  </si>
  <si>
    <t>胡庆丰</t>
  </si>
  <si>
    <t>韩大祥</t>
  </si>
  <si>
    <t>汪波</t>
  </si>
  <si>
    <t>周党国土所</t>
  </si>
  <si>
    <t>陈烈</t>
  </si>
  <si>
    <t>监察队</t>
  </si>
  <si>
    <t>王鹏</t>
  </si>
  <si>
    <t>范泉良</t>
  </si>
  <si>
    <t>尹富成</t>
  </si>
  <si>
    <t>徐宁</t>
  </si>
  <si>
    <t>田伟</t>
  </si>
  <si>
    <t>徐涛</t>
  </si>
  <si>
    <t>任绍林</t>
  </si>
  <si>
    <t>孙志兴</t>
  </si>
  <si>
    <t>陈天雷</t>
  </si>
  <si>
    <t>陈绵喜</t>
  </si>
  <si>
    <t>杨忠</t>
  </si>
  <si>
    <t>李凤</t>
  </si>
  <si>
    <t>吕玲</t>
  </si>
  <si>
    <t>左国威</t>
  </si>
  <si>
    <t>任萍</t>
  </si>
  <si>
    <t>张春明</t>
  </si>
  <si>
    <t>黄宁</t>
  </si>
  <si>
    <t>岑俊峡</t>
  </si>
  <si>
    <t>姚玉昊</t>
  </si>
  <si>
    <t>郭智谋</t>
  </si>
  <si>
    <t>董丛玲</t>
  </si>
  <si>
    <t>龚媛媛</t>
  </si>
  <si>
    <t>姚艳平</t>
  </si>
  <si>
    <t>徐伟</t>
  </si>
  <si>
    <t>杨冰冰</t>
  </si>
  <si>
    <t>黄斌</t>
  </si>
  <si>
    <t>罗明</t>
  </si>
  <si>
    <t>罗伟</t>
  </si>
  <si>
    <t>马开丽</t>
  </si>
  <si>
    <t>能源站</t>
  </si>
  <si>
    <t>徐进</t>
  </si>
  <si>
    <t>动物卫生监督所</t>
  </si>
  <si>
    <t>王新</t>
  </si>
  <si>
    <t>李芳振</t>
  </si>
  <si>
    <t>陈威</t>
  </si>
  <si>
    <t>张中</t>
  </si>
  <si>
    <t>徐崧崧</t>
  </si>
  <si>
    <t>梁虹</t>
  </si>
  <si>
    <t>钟中正</t>
  </si>
  <si>
    <t>王建刚</t>
  </si>
  <si>
    <t>张立业</t>
  </si>
  <si>
    <t>南湾所</t>
  </si>
  <si>
    <t>雷昀</t>
  </si>
  <si>
    <t>徐小宗</t>
  </si>
  <si>
    <t>李鑫</t>
  </si>
  <si>
    <t>丁明理</t>
  </si>
  <si>
    <t>郑芳</t>
  </si>
  <si>
    <t>余洋</t>
  </si>
  <si>
    <t>姚玲</t>
  </si>
  <si>
    <t>兰伟</t>
  </si>
  <si>
    <t>张磊</t>
  </si>
  <si>
    <t>江杰</t>
  </si>
  <si>
    <t>张棵</t>
  </si>
  <si>
    <t>钟军</t>
  </si>
  <si>
    <t>罗山县中心苗圃场</t>
  </si>
  <si>
    <t>许静</t>
  </si>
  <si>
    <t>叶斌</t>
  </si>
  <si>
    <t>李波</t>
  </si>
  <si>
    <t>谭金胜</t>
  </si>
  <si>
    <t>曾林</t>
  </si>
  <si>
    <t>李小宝</t>
  </si>
  <si>
    <t>方彬彬</t>
  </si>
  <si>
    <t>吕世春</t>
  </si>
  <si>
    <t>余祖江</t>
  </si>
  <si>
    <t>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</si>
</sst>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workbookViewId="0" topLeftCell="A1">
      <selection activeCell="F15" sqref="F15"/>
    </sheetView>
  </sheetViews>
  <sheetFormatPr defaultColWidth="9.00390625" defaultRowHeight="31.5" customHeight="1"/>
  <cols>
    <col min="1" max="1" width="7.75390625" style="0" customWidth="1"/>
    <col min="2" max="2" width="10.50390625" style="0" customWidth="1"/>
    <col min="3" max="3" width="9.75390625" style="0" customWidth="1"/>
    <col min="4" max="4" width="9.375" style="0" customWidth="1"/>
    <col min="5" max="5" width="16.125" style="0" customWidth="1"/>
    <col min="6" max="6" width="13.875" style="3" customWidth="1"/>
    <col min="7" max="7" width="13.125" style="0" customWidth="1"/>
    <col min="8" max="250" width="10.75390625" style="0" customWidth="1"/>
    <col min="251" max="251" width="10.75390625" style="0" bestFit="1" customWidth="1"/>
  </cols>
  <sheetData>
    <row r="1" spans="1:7" ht="42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</row>
    <row r="3" spans="1:7" ht="30" customHeight="1">
      <c r="A3" s="9">
        <v>1</v>
      </c>
      <c r="B3" s="9" t="s">
        <v>8</v>
      </c>
      <c r="C3" s="9" t="s">
        <v>9</v>
      </c>
      <c r="D3" s="9">
        <v>1</v>
      </c>
      <c r="E3" s="10" t="s">
        <v>10</v>
      </c>
      <c r="F3" s="11">
        <v>78.2</v>
      </c>
      <c r="G3" s="11">
        <f>F3*0.9843</f>
        <v>76.97226</v>
      </c>
    </row>
    <row r="4" spans="1:7" ht="30" customHeight="1">
      <c r="A4" s="9">
        <v>2</v>
      </c>
      <c r="B4" s="9" t="s">
        <v>11</v>
      </c>
      <c r="C4" s="9" t="s">
        <v>12</v>
      </c>
      <c r="D4" s="9">
        <v>1</v>
      </c>
      <c r="E4" s="10" t="s">
        <v>13</v>
      </c>
      <c r="F4" s="11">
        <v>75</v>
      </c>
      <c r="G4" s="11">
        <f>F4*0.9843</f>
        <v>73.82249999999999</v>
      </c>
    </row>
    <row r="5" spans="1:7" ht="30" customHeight="1">
      <c r="A5" s="9">
        <v>3</v>
      </c>
      <c r="B5" s="9" t="s">
        <v>14</v>
      </c>
      <c r="C5" s="9" t="s">
        <v>12</v>
      </c>
      <c r="D5" s="9">
        <v>1</v>
      </c>
      <c r="E5" s="10" t="s">
        <v>15</v>
      </c>
      <c r="F5" s="11">
        <v>76.4</v>
      </c>
      <c r="G5" s="11">
        <f>F5*0.9843</f>
        <v>75.20052</v>
      </c>
    </row>
    <row r="6" spans="1:7" ht="30" customHeight="1">
      <c r="A6" s="9">
        <v>4</v>
      </c>
      <c r="B6" s="9" t="s">
        <v>16</v>
      </c>
      <c r="C6" s="12" t="s">
        <v>9</v>
      </c>
      <c r="D6" s="9">
        <v>1</v>
      </c>
      <c r="E6" s="13" t="s">
        <v>17</v>
      </c>
      <c r="F6" s="11">
        <v>77.4</v>
      </c>
      <c r="G6" s="11">
        <f>F6*0.9843</f>
        <v>76.18482</v>
      </c>
    </row>
    <row r="7" spans="1:7" ht="30" customHeight="1">
      <c r="A7" s="9">
        <v>5</v>
      </c>
      <c r="B7" s="9" t="s">
        <v>18</v>
      </c>
      <c r="C7" s="12" t="s">
        <v>12</v>
      </c>
      <c r="D7" s="9">
        <v>1</v>
      </c>
      <c r="E7" s="13" t="s">
        <v>17</v>
      </c>
      <c r="F7" s="11">
        <v>78.8</v>
      </c>
      <c r="G7" s="11">
        <f>F7*0.9843</f>
        <v>77.56284</v>
      </c>
    </row>
    <row r="8" spans="1:7" ht="30" customHeight="1">
      <c r="A8" s="9">
        <v>6</v>
      </c>
      <c r="B8" s="9" t="s">
        <v>19</v>
      </c>
      <c r="C8" s="12" t="s">
        <v>9</v>
      </c>
      <c r="D8" s="9">
        <v>1</v>
      </c>
      <c r="E8" s="13" t="s">
        <v>17</v>
      </c>
      <c r="F8" s="11">
        <v>74.4</v>
      </c>
      <c r="G8" s="11">
        <f>F8*0.9843</f>
        <v>73.23192</v>
      </c>
    </row>
    <row r="9" spans="1:7" ht="30" customHeight="1">
      <c r="A9" s="9">
        <v>7</v>
      </c>
      <c r="B9" s="9" t="s">
        <v>20</v>
      </c>
      <c r="C9" s="12" t="s">
        <v>9</v>
      </c>
      <c r="D9" s="9">
        <v>1</v>
      </c>
      <c r="E9" s="13" t="s">
        <v>17</v>
      </c>
      <c r="F9" s="11">
        <v>78.4</v>
      </c>
      <c r="G9" s="11">
        <f>F9*0.9843</f>
        <v>77.16912</v>
      </c>
    </row>
    <row r="10" spans="1:7" ht="30" customHeight="1">
      <c r="A10" s="9">
        <v>8</v>
      </c>
      <c r="B10" s="12" t="s">
        <v>21</v>
      </c>
      <c r="C10" s="12" t="s">
        <v>12</v>
      </c>
      <c r="D10" s="9">
        <v>1</v>
      </c>
      <c r="E10" s="13" t="s">
        <v>17</v>
      </c>
      <c r="F10" s="11" t="s">
        <v>22</v>
      </c>
      <c r="G10" s="11" t="s">
        <v>22</v>
      </c>
    </row>
    <row r="11" spans="1:7" ht="30" customHeight="1">
      <c r="A11" s="9">
        <v>9</v>
      </c>
      <c r="B11" s="14" t="s">
        <v>23</v>
      </c>
      <c r="C11" s="14" t="s">
        <v>12</v>
      </c>
      <c r="D11" s="9">
        <v>1</v>
      </c>
      <c r="E11" s="15" t="s">
        <v>24</v>
      </c>
      <c r="F11" s="16" t="s">
        <v>22</v>
      </c>
      <c r="G11" s="16" t="s">
        <v>22</v>
      </c>
    </row>
    <row r="12" spans="1:7" ht="30" customHeight="1">
      <c r="A12" s="9">
        <v>10</v>
      </c>
      <c r="B12" s="14" t="s">
        <v>25</v>
      </c>
      <c r="C12" s="14" t="s">
        <v>9</v>
      </c>
      <c r="D12" s="9">
        <v>1</v>
      </c>
      <c r="E12" s="15" t="s">
        <v>24</v>
      </c>
      <c r="F12" s="11">
        <v>79.8</v>
      </c>
      <c r="G12" s="11">
        <f>F12*0.9843</f>
        <v>78.54714</v>
      </c>
    </row>
    <row r="13" spans="1:7" ht="30" customHeight="1">
      <c r="A13" s="9">
        <v>11</v>
      </c>
      <c r="B13" s="9" t="s">
        <v>26</v>
      </c>
      <c r="C13" s="9" t="s">
        <v>9</v>
      </c>
      <c r="D13" s="9">
        <v>1</v>
      </c>
      <c r="E13" s="10" t="s">
        <v>27</v>
      </c>
      <c r="F13" s="11">
        <v>77.4</v>
      </c>
      <c r="G13" s="11">
        <f>F13*0.9843</f>
        <v>76.18482</v>
      </c>
    </row>
    <row r="14" spans="1:7" ht="30" customHeight="1">
      <c r="A14" s="9">
        <v>12</v>
      </c>
      <c r="B14" s="9" t="s">
        <v>28</v>
      </c>
      <c r="C14" s="9" t="s">
        <v>9</v>
      </c>
      <c r="D14" s="9">
        <v>1</v>
      </c>
      <c r="E14" s="10" t="s">
        <v>27</v>
      </c>
      <c r="F14" s="11">
        <v>75.8</v>
      </c>
      <c r="G14" s="11">
        <f>F14*0.9843</f>
        <v>74.60994</v>
      </c>
    </row>
    <row r="15" spans="1:7" s="2" customFormat="1" ht="30" customHeight="1">
      <c r="A15" s="9">
        <v>13</v>
      </c>
      <c r="B15" s="9" t="s">
        <v>29</v>
      </c>
      <c r="C15" s="9" t="s">
        <v>12</v>
      </c>
      <c r="D15" s="9">
        <v>1</v>
      </c>
      <c r="E15" s="10" t="s">
        <v>27</v>
      </c>
      <c r="F15" s="11">
        <v>79.8</v>
      </c>
      <c r="G15" s="11">
        <f>F15*0.9843</f>
        <v>78.54714</v>
      </c>
    </row>
    <row r="16" spans="1:7" s="2" customFormat="1" ht="30" customHeight="1">
      <c r="A16" s="9">
        <v>14</v>
      </c>
      <c r="B16" s="9" t="s">
        <v>30</v>
      </c>
      <c r="C16" s="9" t="s">
        <v>9</v>
      </c>
      <c r="D16" s="9">
        <v>1</v>
      </c>
      <c r="E16" s="10" t="s">
        <v>27</v>
      </c>
      <c r="F16" s="16" t="s">
        <v>22</v>
      </c>
      <c r="G16" s="16" t="s">
        <v>22</v>
      </c>
    </row>
    <row r="17" spans="1:7" s="2" customFormat="1" ht="30" customHeight="1">
      <c r="A17" s="9">
        <v>15</v>
      </c>
      <c r="B17" s="9" t="s">
        <v>31</v>
      </c>
      <c r="C17" s="9" t="s">
        <v>9</v>
      </c>
      <c r="D17" s="9">
        <v>1</v>
      </c>
      <c r="E17" s="10" t="s">
        <v>32</v>
      </c>
      <c r="F17" s="11">
        <v>74.6</v>
      </c>
      <c r="G17" s="11">
        <f>F17*0.9843</f>
        <v>73.42877999999999</v>
      </c>
    </row>
    <row r="18" spans="1:7" s="2" customFormat="1" ht="30" customHeight="1">
      <c r="A18" s="9">
        <v>16</v>
      </c>
      <c r="B18" s="9" t="s">
        <v>33</v>
      </c>
      <c r="C18" s="9" t="s">
        <v>9</v>
      </c>
      <c r="D18" s="9">
        <v>1</v>
      </c>
      <c r="E18" s="10" t="s">
        <v>34</v>
      </c>
      <c r="F18" s="11">
        <v>80</v>
      </c>
      <c r="G18" s="11">
        <f>F18*0.9843</f>
        <v>78.744</v>
      </c>
    </row>
    <row r="19" spans="1:7" ht="30" customHeight="1">
      <c r="A19" s="9">
        <v>17</v>
      </c>
      <c r="B19" s="9" t="s">
        <v>35</v>
      </c>
      <c r="C19" s="9" t="s">
        <v>9</v>
      </c>
      <c r="D19" s="9">
        <v>1</v>
      </c>
      <c r="E19" s="10" t="s">
        <v>34</v>
      </c>
      <c r="F19" s="11">
        <v>80</v>
      </c>
      <c r="G19" s="11">
        <f>F19*0.9843</f>
        <v>78.744</v>
      </c>
    </row>
    <row r="20" spans="1:7" ht="30" customHeight="1">
      <c r="A20" s="9">
        <v>18</v>
      </c>
      <c r="B20" s="9" t="s">
        <v>36</v>
      </c>
      <c r="C20" s="9" t="s">
        <v>9</v>
      </c>
      <c r="D20" s="9">
        <v>1</v>
      </c>
      <c r="E20" s="10" t="s">
        <v>34</v>
      </c>
      <c r="F20" s="16" t="s">
        <v>22</v>
      </c>
      <c r="G20" s="16" t="s">
        <v>22</v>
      </c>
    </row>
    <row r="21" spans="1:7" s="2" customFormat="1" ht="30" customHeight="1">
      <c r="A21" s="9">
        <v>19</v>
      </c>
      <c r="B21" s="9" t="s">
        <v>37</v>
      </c>
      <c r="C21" s="9" t="s">
        <v>9</v>
      </c>
      <c r="D21" s="9">
        <v>1</v>
      </c>
      <c r="E21" s="10" t="s">
        <v>38</v>
      </c>
      <c r="F21" s="11">
        <v>80.4</v>
      </c>
      <c r="G21" s="11">
        <f>F21*0.9843</f>
        <v>79.13772</v>
      </c>
    </row>
    <row r="22" spans="1:7" s="2" customFormat="1" ht="30" customHeight="1">
      <c r="A22" s="9">
        <v>20</v>
      </c>
      <c r="B22" s="9" t="s">
        <v>39</v>
      </c>
      <c r="C22" s="9" t="s">
        <v>9</v>
      </c>
      <c r="D22" s="9">
        <v>1</v>
      </c>
      <c r="E22" s="10" t="s">
        <v>40</v>
      </c>
      <c r="F22" s="11">
        <v>74.8</v>
      </c>
      <c r="G22" s="11">
        <f>F22*0.9843</f>
        <v>73.62563999999999</v>
      </c>
    </row>
    <row r="23" spans="1:7" ht="30" customHeight="1">
      <c r="A23" s="9">
        <v>21</v>
      </c>
      <c r="B23" s="9" t="s">
        <v>41</v>
      </c>
      <c r="C23" s="9" t="s">
        <v>12</v>
      </c>
      <c r="D23" s="9">
        <v>1</v>
      </c>
      <c r="E23" s="10" t="s">
        <v>40</v>
      </c>
      <c r="F23" s="11">
        <v>75.4</v>
      </c>
      <c r="G23" s="11">
        <f>F23*0.9843</f>
        <v>74.21622</v>
      </c>
    </row>
    <row r="24" spans="1:7" ht="30" customHeight="1">
      <c r="A24" s="9">
        <v>22</v>
      </c>
      <c r="B24" s="9" t="s">
        <v>42</v>
      </c>
      <c r="C24" s="9" t="s">
        <v>12</v>
      </c>
      <c r="D24" s="9">
        <v>1</v>
      </c>
      <c r="E24" s="10" t="s">
        <v>38</v>
      </c>
      <c r="F24" s="11">
        <v>75.6</v>
      </c>
      <c r="G24" s="11">
        <f>F24*0.9843</f>
        <v>74.41308</v>
      </c>
    </row>
    <row r="25" spans="1:7" s="2" customFormat="1" ht="30" customHeight="1">
      <c r="A25" s="9">
        <v>23</v>
      </c>
      <c r="B25" s="9" t="s">
        <v>43</v>
      </c>
      <c r="C25" s="9" t="s">
        <v>9</v>
      </c>
      <c r="D25" s="9">
        <v>1</v>
      </c>
      <c r="E25" s="10" t="s">
        <v>44</v>
      </c>
      <c r="F25" s="11">
        <v>75</v>
      </c>
      <c r="G25" s="11">
        <f>F25*0.9843</f>
        <v>73.82249999999999</v>
      </c>
    </row>
    <row r="26" spans="1:7" s="2" customFormat="1" ht="30" customHeight="1">
      <c r="A26" s="9">
        <v>24</v>
      </c>
      <c r="B26" s="9" t="s">
        <v>45</v>
      </c>
      <c r="C26" s="9" t="s">
        <v>12</v>
      </c>
      <c r="D26" s="9">
        <v>1</v>
      </c>
      <c r="E26" s="10" t="s">
        <v>38</v>
      </c>
      <c r="F26" s="11">
        <v>73.2</v>
      </c>
      <c r="G26" s="11">
        <f>F26*0.9843</f>
        <v>72.05076</v>
      </c>
    </row>
    <row r="27" spans="1:7" s="2" customFormat="1" ht="30" customHeight="1">
      <c r="A27" s="9">
        <v>25</v>
      </c>
      <c r="B27" s="9" t="s">
        <v>46</v>
      </c>
      <c r="C27" s="9" t="s">
        <v>12</v>
      </c>
      <c r="D27" s="9">
        <v>1</v>
      </c>
      <c r="E27" s="9" t="s">
        <v>38</v>
      </c>
      <c r="F27" s="11">
        <v>75.4</v>
      </c>
      <c r="G27" s="11">
        <f>F27*0.9843</f>
        <v>74.21622</v>
      </c>
    </row>
    <row r="28" spans="1:7" s="2" customFormat="1" ht="30" customHeight="1">
      <c r="A28" s="9">
        <v>26</v>
      </c>
      <c r="B28" s="9" t="s">
        <v>47</v>
      </c>
      <c r="C28" s="9" t="s">
        <v>9</v>
      </c>
      <c r="D28" s="9">
        <v>1</v>
      </c>
      <c r="E28" s="9" t="s">
        <v>48</v>
      </c>
      <c r="F28" s="11">
        <v>82.8</v>
      </c>
      <c r="G28" s="11">
        <f>F28*0.9843</f>
        <v>81.50004</v>
      </c>
    </row>
    <row r="29" spans="1:7" s="2" customFormat="1" ht="30" customHeight="1">
      <c r="A29" s="9">
        <v>27</v>
      </c>
      <c r="B29" s="9" t="s">
        <v>49</v>
      </c>
      <c r="C29" s="9" t="s">
        <v>9</v>
      </c>
      <c r="D29" s="9">
        <v>1</v>
      </c>
      <c r="E29" s="10" t="s">
        <v>50</v>
      </c>
      <c r="F29" s="11">
        <v>79.6</v>
      </c>
      <c r="G29" s="11">
        <f>F29*0.9843</f>
        <v>78.35027999999998</v>
      </c>
    </row>
    <row r="30" spans="1:7" s="2" customFormat="1" ht="30" customHeight="1">
      <c r="A30" s="9">
        <v>28</v>
      </c>
      <c r="B30" s="12" t="s">
        <v>51</v>
      </c>
      <c r="C30" s="12" t="s">
        <v>12</v>
      </c>
      <c r="D30" s="9">
        <v>1</v>
      </c>
      <c r="E30" s="17" t="s">
        <v>52</v>
      </c>
      <c r="F30" s="11">
        <v>80.4</v>
      </c>
      <c r="G30" s="11">
        <f>F30*0.9843</f>
        <v>79.13772</v>
      </c>
    </row>
    <row r="31" spans="1:7" s="2" customFormat="1" ht="30" customHeight="1">
      <c r="A31" s="9">
        <v>29</v>
      </c>
      <c r="B31" s="12" t="s">
        <v>53</v>
      </c>
      <c r="C31" s="12" t="s">
        <v>12</v>
      </c>
      <c r="D31" s="9">
        <v>1</v>
      </c>
      <c r="E31" s="17" t="s">
        <v>52</v>
      </c>
      <c r="F31" s="11">
        <v>75</v>
      </c>
      <c r="G31" s="11">
        <f>F31*0.9843</f>
        <v>73.82249999999999</v>
      </c>
    </row>
    <row r="32" spans="1:7" s="2" customFormat="1" ht="30" customHeight="1">
      <c r="A32" s="9">
        <v>30</v>
      </c>
      <c r="B32" s="12" t="s">
        <v>54</v>
      </c>
      <c r="C32" s="12" t="s">
        <v>12</v>
      </c>
      <c r="D32" s="9">
        <v>1</v>
      </c>
      <c r="E32" s="17" t="s">
        <v>52</v>
      </c>
      <c r="F32" s="16" t="s">
        <v>22</v>
      </c>
      <c r="G32" s="16" t="s">
        <v>22</v>
      </c>
    </row>
    <row r="33" spans="1:7" s="2" customFormat="1" ht="30" customHeight="1">
      <c r="A33" s="9">
        <v>31</v>
      </c>
      <c r="B33" s="12" t="s">
        <v>55</v>
      </c>
      <c r="C33" s="12" t="s">
        <v>9</v>
      </c>
      <c r="D33" s="9">
        <v>1</v>
      </c>
      <c r="E33" s="17" t="s">
        <v>52</v>
      </c>
      <c r="F33" s="16" t="s">
        <v>22</v>
      </c>
      <c r="G33" s="16" t="s">
        <v>22</v>
      </c>
    </row>
    <row r="34" spans="1:7" s="2" customFormat="1" ht="30" customHeight="1">
      <c r="A34" s="9">
        <v>32</v>
      </c>
      <c r="B34" s="12" t="s">
        <v>56</v>
      </c>
      <c r="C34" s="12" t="s">
        <v>12</v>
      </c>
      <c r="D34" s="9">
        <v>1</v>
      </c>
      <c r="E34" s="17" t="s">
        <v>52</v>
      </c>
      <c r="F34" s="11">
        <v>78.4</v>
      </c>
      <c r="G34" s="11">
        <f>F34*0.9843</f>
        <v>77.16912</v>
      </c>
    </row>
    <row r="35" spans="1:7" s="2" customFormat="1" ht="30" customHeight="1">
      <c r="A35" s="9">
        <v>33</v>
      </c>
      <c r="B35" s="12" t="s">
        <v>57</v>
      </c>
      <c r="C35" s="12" t="s">
        <v>9</v>
      </c>
      <c r="D35" s="9">
        <v>1</v>
      </c>
      <c r="E35" s="17" t="s">
        <v>52</v>
      </c>
      <c r="F35" s="11">
        <v>75</v>
      </c>
      <c r="G35" s="11">
        <f>F35*0.9843</f>
        <v>73.82249999999999</v>
      </c>
    </row>
    <row r="36" spans="1:7" s="2" customFormat="1" ht="30" customHeight="1">
      <c r="A36" s="9">
        <v>34</v>
      </c>
      <c r="B36" s="12" t="s">
        <v>58</v>
      </c>
      <c r="C36" s="12" t="s">
        <v>9</v>
      </c>
      <c r="D36" s="9">
        <v>1</v>
      </c>
      <c r="E36" s="12" t="s">
        <v>52</v>
      </c>
      <c r="F36" s="11">
        <v>76.8</v>
      </c>
      <c r="G36" s="11">
        <f>F36*0.9843</f>
        <v>75.59424</v>
      </c>
    </row>
    <row r="37" spans="1:7" ht="30" customHeight="1">
      <c r="A37" s="9">
        <v>35</v>
      </c>
      <c r="B37" s="12" t="s">
        <v>59</v>
      </c>
      <c r="C37" s="12" t="s">
        <v>9</v>
      </c>
      <c r="D37" s="9">
        <v>1</v>
      </c>
      <c r="E37" s="12" t="s">
        <v>60</v>
      </c>
      <c r="F37" s="11">
        <v>72.6</v>
      </c>
      <c r="G37" s="11">
        <f>F37*0.9843</f>
        <v>71.46018</v>
      </c>
    </row>
    <row r="38" spans="1:7" s="2" customFormat="1" ht="30" customHeight="1">
      <c r="A38" s="9">
        <v>36</v>
      </c>
      <c r="B38" s="9" t="s">
        <v>61</v>
      </c>
      <c r="C38" s="9" t="s">
        <v>9</v>
      </c>
      <c r="D38" s="9">
        <v>2</v>
      </c>
      <c r="E38" s="9" t="s">
        <v>62</v>
      </c>
      <c r="F38" s="11">
        <v>75.2</v>
      </c>
      <c r="G38" s="11">
        <f>F38*1.0033</f>
        <v>75.44816000000002</v>
      </c>
    </row>
    <row r="39" spans="1:7" s="2" customFormat="1" ht="30" customHeight="1">
      <c r="A39" s="9">
        <v>37</v>
      </c>
      <c r="B39" s="9" t="s">
        <v>63</v>
      </c>
      <c r="C39" s="9" t="s">
        <v>9</v>
      </c>
      <c r="D39" s="9">
        <v>2</v>
      </c>
      <c r="E39" s="9" t="s">
        <v>62</v>
      </c>
      <c r="F39" s="11">
        <v>72.8</v>
      </c>
      <c r="G39" s="11">
        <f>F39*1.0033</f>
        <v>73.04024</v>
      </c>
    </row>
    <row r="40" spans="1:7" ht="30" customHeight="1">
      <c r="A40" s="9">
        <v>38</v>
      </c>
      <c r="B40" s="18" t="s">
        <v>64</v>
      </c>
      <c r="C40" s="18" t="s">
        <v>12</v>
      </c>
      <c r="D40" s="9">
        <v>2</v>
      </c>
      <c r="E40" s="9" t="s">
        <v>65</v>
      </c>
      <c r="F40" s="16" t="s">
        <v>22</v>
      </c>
      <c r="G40" s="16" t="s">
        <v>22</v>
      </c>
    </row>
    <row r="41" spans="1:7" s="2" customFormat="1" ht="30" customHeight="1">
      <c r="A41" s="9">
        <v>39</v>
      </c>
      <c r="B41" s="18" t="s">
        <v>66</v>
      </c>
      <c r="C41" s="18" t="s">
        <v>9</v>
      </c>
      <c r="D41" s="9">
        <v>2</v>
      </c>
      <c r="E41" s="9" t="s">
        <v>65</v>
      </c>
      <c r="F41" s="16" t="s">
        <v>22</v>
      </c>
      <c r="G41" s="16" t="s">
        <v>22</v>
      </c>
    </row>
    <row r="42" spans="1:7" s="2" customFormat="1" ht="30" customHeight="1">
      <c r="A42" s="9">
        <v>40</v>
      </c>
      <c r="B42" s="18" t="s">
        <v>67</v>
      </c>
      <c r="C42" s="18" t="s">
        <v>9</v>
      </c>
      <c r="D42" s="9">
        <v>2</v>
      </c>
      <c r="E42" s="10" t="s">
        <v>13</v>
      </c>
      <c r="F42" s="16" t="s">
        <v>22</v>
      </c>
      <c r="G42" s="16" t="s">
        <v>22</v>
      </c>
    </row>
    <row r="43" spans="1:7" ht="30" customHeight="1">
      <c r="A43" s="9">
        <v>41</v>
      </c>
      <c r="B43" s="19" t="s">
        <v>68</v>
      </c>
      <c r="C43" s="18" t="s">
        <v>9</v>
      </c>
      <c r="D43" s="9">
        <v>2</v>
      </c>
      <c r="E43" s="10" t="s">
        <v>69</v>
      </c>
      <c r="F43" s="11">
        <v>74.2</v>
      </c>
      <c r="G43" s="11">
        <f>F43*1.0033</f>
        <v>74.44486</v>
      </c>
    </row>
    <row r="44" spans="1:7" ht="30" customHeight="1">
      <c r="A44" s="9">
        <v>42</v>
      </c>
      <c r="B44" s="20" t="s">
        <v>70</v>
      </c>
      <c r="C44" s="20" t="s">
        <v>9</v>
      </c>
      <c r="D44" s="12">
        <v>2</v>
      </c>
      <c r="E44" s="17" t="s">
        <v>71</v>
      </c>
      <c r="F44" s="11">
        <v>80.8</v>
      </c>
      <c r="G44" s="11">
        <f>F44*1.0033</f>
        <v>81.06664</v>
      </c>
    </row>
    <row r="45" spans="1:7" ht="30" customHeight="1">
      <c r="A45" s="9">
        <v>43</v>
      </c>
      <c r="B45" s="20" t="s">
        <v>72</v>
      </c>
      <c r="C45" s="20" t="s">
        <v>9</v>
      </c>
      <c r="D45" s="12">
        <v>2</v>
      </c>
      <c r="E45" s="17" t="s">
        <v>71</v>
      </c>
      <c r="F45" s="11">
        <v>74.8</v>
      </c>
      <c r="G45" s="11">
        <f>F45*1.0033</f>
        <v>75.04684</v>
      </c>
    </row>
    <row r="46" spans="1:7" s="2" customFormat="1" ht="30" customHeight="1">
      <c r="A46" s="9">
        <v>44</v>
      </c>
      <c r="B46" s="18" t="s">
        <v>73</v>
      </c>
      <c r="C46" s="18" t="s">
        <v>9</v>
      </c>
      <c r="D46" s="9">
        <v>2</v>
      </c>
      <c r="E46" s="15" t="s">
        <v>17</v>
      </c>
      <c r="F46" s="11">
        <v>70.6</v>
      </c>
      <c r="G46" s="11">
        <f>F46*1.0033</f>
        <v>70.83298</v>
      </c>
    </row>
    <row r="47" spans="1:7" s="2" customFormat="1" ht="30" customHeight="1">
      <c r="A47" s="9">
        <v>45</v>
      </c>
      <c r="B47" s="18" t="s">
        <v>74</v>
      </c>
      <c r="C47" s="20" t="s">
        <v>9</v>
      </c>
      <c r="D47" s="9">
        <v>2</v>
      </c>
      <c r="E47" s="13" t="s">
        <v>17</v>
      </c>
      <c r="F47" s="11">
        <v>74.2</v>
      </c>
      <c r="G47" s="11">
        <f>F47*1.0033</f>
        <v>74.44486</v>
      </c>
    </row>
    <row r="48" spans="1:7" s="2" customFormat="1" ht="30" customHeight="1">
      <c r="A48" s="9">
        <v>46</v>
      </c>
      <c r="B48" s="18" t="s">
        <v>75</v>
      </c>
      <c r="C48" s="20" t="s">
        <v>9</v>
      </c>
      <c r="D48" s="9">
        <v>2</v>
      </c>
      <c r="E48" s="15" t="s">
        <v>17</v>
      </c>
      <c r="F48" s="11">
        <v>76</v>
      </c>
      <c r="G48" s="11">
        <f>F48*1.0033</f>
        <v>76.25080000000001</v>
      </c>
    </row>
    <row r="49" spans="1:7" ht="30" customHeight="1">
      <c r="A49" s="9">
        <v>47</v>
      </c>
      <c r="B49" s="21" t="s">
        <v>76</v>
      </c>
      <c r="C49" s="21" t="s">
        <v>9</v>
      </c>
      <c r="D49" s="9">
        <v>2</v>
      </c>
      <c r="E49" s="15" t="s">
        <v>24</v>
      </c>
      <c r="F49" s="11">
        <v>78.2</v>
      </c>
      <c r="G49" s="11">
        <f>F49*1.0033</f>
        <v>78.45806</v>
      </c>
    </row>
    <row r="50" spans="1:7" ht="30" customHeight="1">
      <c r="A50" s="9">
        <v>48</v>
      </c>
      <c r="B50" s="21" t="s">
        <v>77</v>
      </c>
      <c r="C50" s="21" t="s">
        <v>9</v>
      </c>
      <c r="D50" s="9">
        <v>2</v>
      </c>
      <c r="E50" s="15" t="s">
        <v>24</v>
      </c>
      <c r="F50" s="11">
        <v>78.4</v>
      </c>
      <c r="G50" s="11">
        <f>F50*1.0033</f>
        <v>78.65872000000002</v>
      </c>
    </row>
    <row r="51" spans="1:7" ht="30" customHeight="1">
      <c r="A51" s="9">
        <v>49</v>
      </c>
      <c r="B51" s="18" t="s">
        <v>78</v>
      </c>
      <c r="C51" s="18" t="s">
        <v>12</v>
      </c>
      <c r="D51" s="9">
        <v>2</v>
      </c>
      <c r="E51" s="15" t="s">
        <v>79</v>
      </c>
      <c r="F51" s="16" t="s">
        <v>22</v>
      </c>
      <c r="G51" s="16" t="s">
        <v>22</v>
      </c>
    </row>
    <row r="52" spans="1:7" ht="30" customHeight="1">
      <c r="A52" s="9">
        <v>50</v>
      </c>
      <c r="B52" s="18" t="s">
        <v>80</v>
      </c>
      <c r="C52" s="18" t="s">
        <v>9</v>
      </c>
      <c r="D52" s="9">
        <v>2</v>
      </c>
      <c r="E52" s="10" t="s">
        <v>81</v>
      </c>
      <c r="F52" s="11">
        <v>74.4</v>
      </c>
      <c r="G52" s="11">
        <f>F52*1.0033</f>
        <v>74.64552</v>
      </c>
    </row>
    <row r="53" spans="1:7" ht="30" customHeight="1">
      <c r="A53" s="9">
        <v>51</v>
      </c>
      <c r="B53" s="18" t="s">
        <v>82</v>
      </c>
      <c r="C53" s="18" t="s">
        <v>9</v>
      </c>
      <c r="D53" s="9">
        <v>2</v>
      </c>
      <c r="E53" s="10" t="s">
        <v>83</v>
      </c>
      <c r="F53" s="11">
        <v>79.4</v>
      </c>
      <c r="G53" s="11">
        <f>F53*1.0033</f>
        <v>79.66202000000001</v>
      </c>
    </row>
    <row r="54" spans="1:7" s="2" customFormat="1" ht="30" customHeight="1">
      <c r="A54" s="9">
        <v>52</v>
      </c>
      <c r="B54" s="18" t="s">
        <v>84</v>
      </c>
      <c r="C54" s="18" t="s">
        <v>9</v>
      </c>
      <c r="D54" s="9">
        <v>2</v>
      </c>
      <c r="E54" s="10" t="s">
        <v>85</v>
      </c>
      <c r="F54" s="11">
        <v>77.2</v>
      </c>
      <c r="G54" s="11">
        <f>F54*1.0033</f>
        <v>77.45476000000001</v>
      </c>
    </row>
    <row r="55" spans="1:7" s="2" customFormat="1" ht="30" customHeight="1">
      <c r="A55" s="9">
        <v>53</v>
      </c>
      <c r="B55" s="18" t="s">
        <v>86</v>
      </c>
      <c r="C55" s="18" t="s">
        <v>9</v>
      </c>
      <c r="D55" s="9">
        <v>2</v>
      </c>
      <c r="E55" s="10" t="s">
        <v>87</v>
      </c>
      <c r="F55" s="11">
        <v>74.6</v>
      </c>
      <c r="G55" s="11">
        <f>F55*1.0033</f>
        <v>74.84618</v>
      </c>
    </row>
    <row r="56" spans="1:7" s="2" customFormat="1" ht="30" customHeight="1">
      <c r="A56" s="9">
        <v>54</v>
      </c>
      <c r="B56" s="19" t="s">
        <v>88</v>
      </c>
      <c r="C56" s="18" t="s">
        <v>9</v>
      </c>
      <c r="D56" s="9">
        <v>2</v>
      </c>
      <c r="E56" s="10" t="s">
        <v>87</v>
      </c>
      <c r="F56" s="11">
        <v>75.8</v>
      </c>
      <c r="G56" s="11">
        <f>F56*1.0033</f>
        <v>76.05014</v>
      </c>
    </row>
    <row r="57" spans="1:7" s="2" customFormat="1" ht="30" customHeight="1">
      <c r="A57" s="9">
        <v>55</v>
      </c>
      <c r="B57" s="18" t="s">
        <v>89</v>
      </c>
      <c r="C57" s="18" t="s">
        <v>9</v>
      </c>
      <c r="D57" s="9">
        <v>2</v>
      </c>
      <c r="E57" s="10" t="s">
        <v>90</v>
      </c>
      <c r="F57" s="11">
        <v>82.8</v>
      </c>
      <c r="G57" s="11">
        <f>F57*1.0033</f>
        <v>83.07324</v>
      </c>
    </row>
    <row r="58" spans="1:7" ht="30" customHeight="1">
      <c r="A58" s="9">
        <v>56</v>
      </c>
      <c r="B58" s="18" t="s">
        <v>91</v>
      </c>
      <c r="C58" s="18" t="s">
        <v>12</v>
      </c>
      <c r="D58" s="9">
        <v>2</v>
      </c>
      <c r="E58" s="10" t="s">
        <v>32</v>
      </c>
      <c r="F58" s="11">
        <v>78.6</v>
      </c>
      <c r="G58" s="11">
        <f>F58*1.0033</f>
        <v>78.85938</v>
      </c>
    </row>
    <row r="59" spans="1:7" ht="30" customHeight="1">
      <c r="A59" s="9">
        <v>57</v>
      </c>
      <c r="B59" s="18" t="s">
        <v>92</v>
      </c>
      <c r="C59" s="18" t="s">
        <v>9</v>
      </c>
      <c r="D59" s="9">
        <v>2</v>
      </c>
      <c r="E59" s="10" t="s">
        <v>34</v>
      </c>
      <c r="F59" s="11">
        <v>76</v>
      </c>
      <c r="G59" s="11">
        <f>F59*1.0033</f>
        <v>76.25080000000001</v>
      </c>
    </row>
    <row r="60" spans="1:7" ht="30" customHeight="1">
      <c r="A60" s="9">
        <v>58</v>
      </c>
      <c r="B60" s="18" t="s">
        <v>93</v>
      </c>
      <c r="C60" s="18" t="s">
        <v>9</v>
      </c>
      <c r="D60" s="9">
        <v>2</v>
      </c>
      <c r="E60" s="10" t="s">
        <v>44</v>
      </c>
      <c r="F60" s="11">
        <v>76.8</v>
      </c>
      <c r="G60" s="11">
        <f>F60*1.0033</f>
        <v>77.05344000000001</v>
      </c>
    </row>
    <row r="61" spans="1:7" ht="30" customHeight="1">
      <c r="A61" s="9">
        <v>59</v>
      </c>
      <c r="B61" s="18" t="s">
        <v>94</v>
      </c>
      <c r="C61" s="18" t="s">
        <v>9</v>
      </c>
      <c r="D61" s="9">
        <v>2</v>
      </c>
      <c r="E61" s="10" t="s">
        <v>95</v>
      </c>
      <c r="F61" s="11">
        <v>71.4</v>
      </c>
      <c r="G61" s="11">
        <f>F61*1.0033</f>
        <v>71.63562000000002</v>
      </c>
    </row>
    <row r="62" spans="1:7" s="2" customFormat="1" ht="30" customHeight="1">
      <c r="A62" s="9">
        <v>60</v>
      </c>
      <c r="B62" s="18" t="s">
        <v>96</v>
      </c>
      <c r="C62" s="18" t="s">
        <v>9</v>
      </c>
      <c r="D62" s="9">
        <v>2</v>
      </c>
      <c r="E62" s="10" t="s">
        <v>40</v>
      </c>
      <c r="F62" s="11">
        <v>75.6</v>
      </c>
      <c r="G62" s="11">
        <f>F62*1.0033</f>
        <v>75.84948</v>
      </c>
    </row>
    <row r="63" spans="1:7" s="2" customFormat="1" ht="30" customHeight="1">
      <c r="A63" s="9">
        <v>61</v>
      </c>
      <c r="B63" s="18" t="s">
        <v>97</v>
      </c>
      <c r="C63" s="18" t="s">
        <v>9</v>
      </c>
      <c r="D63" s="9">
        <v>2</v>
      </c>
      <c r="E63" s="10" t="s">
        <v>38</v>
      </c>
      <c r="F63" s="11">
        <v>74.2</v>
      </c>
      <c r="G63" s="11">
        <f>F63*1.0033</f>
        <v>74.44486</v>
      </c>
    </row>
    <row r="64" spans="1:7" ht="30" customHeight="1">
      <c r="A64" s="9">
        <v>62</v>
      </c>
      <c r="B64" s="18" t="s">
        <v>98</v>
      </c>
      <c r="C64" s="18" t="s">
        <v>9</v>
      </c>
      <c r="D64" s="9">
        <v>2</v>
      </c>
      <c r="E64" s="10" t="s">
        <v>38</v>
      </c>
      <c r="F64" s="11">
        <v>78.6</v>
      </c>
      <c r="G64" s="11">
        <f>F64*1.0033</f>
        <v>78.85938</v>
      </c>
    </row>
    <row r="65" spans="1:7" ht="30" customHeight="1">
      <c r="A65" s="9">
        <v>63</v>
      </c>
      <c r="B65" s="9" t="s">
        <v>99</v>
      </c>
      <c r="C65" s="18" t="s">
        <v>9</v>
      </c>
      <c r="D65" s="9">
        <v>2</v>
      </c>
      <c r="E65" s="10" t="s">
        <v>48</v>
      </c>
      <c r="F65" s="11">
        <v>72.2</v>
      </c>
      <c r="G65" s="11">
        <f>F65*1.0033</f>
        <v>72.43826000000001</v>
      </c>
    </row>
    <row r="66" spans="1:7" ht="30" customHeight="1">
      <c r="A66" s="9">
        <v>64</v>
      </c>
      <c r="B66" s="9" t="s">
        <v>100</v>
      </c>
      <c r="C66" s="9" t="s">
        <v>12</v>
      </c>
      <c r="D66" s="9">
        <v>2</v>
      </c>
      <c r="E66" s="10" t="s">
        <v>101</v>
      </c>
      <c r="F66" s="11">
        <v>71.4</v>
      </c>
      <c r="G66" s="11">
        <f>F66*1.0033</f>
        <v>71.63562000000002</v>
      </c>
    </row>
    <row r="67" spans="1:7" ht="30" customHeight="1">
      <c r="A67" s="9">
        <v>65</v>
      </c>
      <c r="B67" s="9" t="s">
        <v>102</v>
      </c>
      <c r="C67" s="9" t="s">
        <v>9</v>
      </c>
      <c r="D67" s="9">
        <v>2</v>
      </c>
      <c r="E67" s="10" t="s">
        <v>50</v>
      </c>
      <c r="F67" s="11">
        <v>78.4</v>
      </c>
      <c r="G67" s="11">
        <f>F67*1.0033</f>
        <v>78.65872000000002</v>
      </c>
    </row>
    <row r="68" spans="1:7" s="2" customFormat="1" ht="30" customHeight="1">
      <c r="A68" s="9">
        <v>66</v>
      </c>
      <c r="B68" s="12" t="s">
        <v>103</v>
      </c>
      <c r="C68" s="12" t="s">
        <v>9</v>
      </c>
      <c r="D68" s="9">
        <v>2</v>
      </c>
      <c r="E68" s="17" t="s">
        <v>52</v>
      </c>
      <c r="F68" s="11">
        <v>78.2</v>
      </c>
      <c r="G68" s="11">
        <f>F68*1.0033</f>
        <v>78.45806</v>
      </c>
    </row>
    <row r="69" spans="1:7" s="2" customFormat="1" ht="30" customHeight="1">
      <c r="A69" s="9">
        <v>67</v>
      </c>
      <c r="B69" s="12" t="s">
        <v>104</v>
      </c>
      <c r="C69" s="12" t="s">
        <v>9</v>
      </c>
      <c r="D69" s="9">
        <v>2</v>
      </c>
      <c r="E69" s="17" t="s">
        <v>52</v>
      </c>
      <c r="F69" s="11">
        <v>73</v>
      </c>
      <c r="G69" s="11">
        <f>F69*1.0033</f>
        <v>73.24090000000001</v>
      </c>
    </row>
    <row r="70" spans="1:7" ht="30" customHeight="1">
      <c r="A70" s="9">
        <v>68</v>
      </c>
      <c r="B70" s="12" t="s">
        <v>105</v>
      </c>
      <c r="C70" s="12" t="s">
        <v>9</v>
      </c>
      <c r="D70" s="9">
        <v>2</v>
      </c>
      <c r="E70" s="17" t="s">
        <v>52</v>
      </c>
      <c r="F70" s="11">
        <v>70.4</v>
      </c>
      <c r="G70" s="11">
        <f>F70*1.0033</f>
        <v>70.63232</v>
      </c>
    </row>
    <row r="71" spans="1:7" ht="30" customHeight="1">
      <c r="A71" s="9">
        <v>69</v>
      </c>
      <c r="B71" s="12" t="s">
        <v>106</v>
      </c>
      <c r="C71" s="12" t="s">
        <v>9</v>
      </c>
      <c r="D71" s="9">
        <v>2</v>
      </c>
      <c r="E71" s="17" t="s">
        <v>52</v>
      </c>
      <c r="F71" s="11">
        <v>77.4</v>
      </c>
      <c r="G71" s="11">
        <f>F71*1.0033</f>
        <v>77.65542</v>
      </c>
    </row>
    <row r="72" spans="1:7" s="2" customFormat="1" ht="30" customHeight="1">
      <c r="A72" s="9">
        <v>70</v>
      </c>
      <c r="B72" s="12" t="s">
        <v>107</v>
      </c>
      <c r="C72" s="12" t="s">
        <v>12</v>
      </c>
      <c r="D72" s="9">
        <v>2</v>
      </c>
      <c r="E72" s="17" t="s">
        <v>52</v>
      </c>
      <c r="F72" s="16" t="s">
        <v>22</v>
      </c>
      <c r="G72" s="16" t="s">
        <v>22</v>
      </c>
    </row>
    <row r="73" spans="1:7" s="2" customFormat="1" ht="30" customHeight="1">
      <c r="A73" s="9">
        <v>71</v>
      </c>
      <c r="B73" s="12" t="s">
        <v>108</v>
      </c>
      <c r="C73" s="12" t="s">
        <v>9</v>
      </c>
      <c r="D73" s="9">
        <v>2</v>
      </c>
      <c r="E73" s="17" t="s">
        <v>60</v>
      </c>
      <c r="F73" s="11">
        <v>73.8</v>
      </c>
      <c r="G73" s="11">
        <f>F73*1.0033</f>
        <v>74.04354000000001</v>
      </c>
    </row>
    <row r="74" spans="1:7" ht="30" customHeight="1">
      <c r="A74" s="9">
        <v>72</v>
      </c>
      <c r="B74" s="9" t="s">
        <v>109</v>
      </c>
      <c r="C74" s="9" t="s">
        <v>9</v>
      </c>
      <c r="D74" s="9">
        <v>3</v>
      </c>
      <c r="E74" s="10" t="s">
        <v>10</v>
      </c>
      <c r="F74" s="11">
        <v>82.4</v>
      </c>
      <c r="G74" s="11">
        <f>F74*0.9978</f>
        <v>82.21872</v>
      </c>
    </row>
    <row r="75" spans="1:7" ht="30" customHeight="1">
      <c r="A75" s="9">
        <v>73</v>
      </c>
      <c r="B75" s="9" t="s">
        <v>110</v>
      </c>
      <c r="C75" s="9" t="s">
        <v>9</v>
      </c>
      <c r="D75" s="9">
        <v>3</v>
      </c>
      <c r="E75" s="10" t="s">
        <v>62</v>
      </c>
      <c r="F75" s="11">
        <v>76.8</v>
      </c>
      <c r="G75" s="11">
        <f>F75*0.9978</f>
        <v>76.63104</v>
      </c>
    </row>
    <row r="76" spans="1:7" s="2" customFormat="1" ht="30" customHeight="1">
      <c r="A76" s="9">
        <v>74</v>
      </c>
      <c r="B76" s="9" t="s">
        <v>111</v>
      </c>
      <c r="C76" s="9" t="s">
        <v>12</v>
      </c>
      <c r="D76" s="9">
        <v>3</v>
      </c>
      <c r="E76" s="10" t="s">
        <v>13</v>
      </c>
      <c r="F76" s="16" t="s">
        <v>22</v>
      </c>
      <c r="G76" s="16" t="s">
        <v>22</v>
      </c>
    </row>
    <row r="77" spans="1:7" s="2" customFormat="1" ht="30" customHeight="1">
      <c r="A77" s="9">
        <v>75</v>
      </c>
      <c r="B77" s="9" t="s">
        <v>112</v>
      </c>
      <c r="C77" s="9" t="s">
        <v>9</v>
      </c>
      <c r="D77" s="9">
        <v>3</v>
      </c>
      <c r="E77" s="10" t="s">
        <v>113</v>
      </c>
      <c r="F77" s="11">
        <v>74.6</v>
      </c>
      <c r="G77" s="11">
        <f>F77*0.9978</f>
        <v>74.43588</v>
      </c>
    </row>
    <row r="78" spans="1:7" s="2" customFormat="1" ht="30" customHeight="1">
      <c r="A78" s="9">
        <v>76</v>
      </c>
      <c r="B78" s="9" t="s">
        <v>114</v>
      </c>
      <c r="C78" s="12" t="s">
        <v>9</v>
      </c>
      <c r="D78" s="9">
        <v>3</v>
      </c>
      <c r="E78" s="15" t="s">
        <v>17</v>
      </c>
      <c r="F78" s="11">
        <v>70</v>
      </c>
      <c r="G78" s="11">
        <f>F78*0.9978</f>
        <v>69.846</v>
      </c>
    </row>
    <row r="79" spans="1:7" s="2" customFormat="1" ht="30" customHeight="1">
      <c r="A79" s="9">
        <v>77</v>
      </c>
      <c r="B79" s="9" t="s">
        <v>115</v>
      </c>
      <c r="C79" s="12" t="s">
        <v>9</v>
      </c>
      <c r="D79" s="9">
        <v>3</v>
      </c>
      <c r="E79" s="13" t="s">
        <v>17</v>
      </c>
      <c r="F79" s="11">
        <v>74.4</v>
      </c>
      <c r="G79" s="11">
        <f>F79*0.9978</f>
        <v>74.23632</v>
      </c>
    </row>
    <row r="80" spans="1:7" s="2" customFormat="1" ht="30" customHeight="1">
      <c r="A80" s="9">
        <v>78</v>
      </c>
      <c r="B80" s="9" t="s">
        <v>116</v>
      </c>
      <c r="C80" s="12" t="s">
        <v>12</v>
      </c>
      <c r="D80" s="9">
        <v>3</v>
      </c>
      <c r="E80" s="15" t="s">
        <v>17</v>
      </c>
      <c r="F80" s="11">
        <v>76.6</v>
      </c>
      <c r="G80" s="11">
        <f>F80*0.9978</f>
        <v>76.43148</v>
      </c>
    </row>
    <row r="81" spans="1:7" s="2" customFormat="1" ht="30" customHeight="1">
      <c r="A81" s="9">
        <v>79</v>
      </c>
      <c r="B81" s="9" t="s">
        <v>117</v>
      </c>
      <c r="C81" s="12" t="s">
        <v>9</v>
      </c>
      <c r="D81" s="9">
        <v>3</v>
      </c>
      <c r="E81" s="22" t="s">
        <v>17</v>
      </c>
      <c r="F81" s="11">
        <v>79.8</v>
      </c>
      <c r="G81" s="11">
        <f>F81*0.9978</f>
        <v>79.62443999999999</v>
      </c>
    </row>
    <row r="82" spans="1:7" ht="30" customHeight="1">
      <c r="A82" s="9">
        <v>80</v>
      </c>
      <c r="B82" s="9" t="s">
        <v>118</v>
      </c>
      <c r="C82" s="12" t="s">
        <v>9</v>
      </c>
      <c r="D82" s="9">
        <v>3</v>
      </c>
      <c r="E82" s="22" t="s">
        <v>17</v>
      </c>
      <c r="F82" s="16" t="s">
        <v>22</v>
      </c>
      <c r="G82" s="16" t="s">
        <v>22</v>
      </c>
    </row>
    <row r="83" spans="1:7" ht="30" customHeight="1">
      <c r="A83" s="9">
        <v>81</v>
      </c>
      <c r="B83" s="12" t="s">
        <v>119</v>
      </c>
      <c r="C83" s="12" t="s">
        <v>12</v>
      </c>
      <c r="D83" s="9">
        <v>3</v>
      </c>
      <c r="E83" s="23" t="s">
        <v>17</v>
      </c>
      <c r="F83" s="11">
        <v>81.4</v>
      </c>
      <c r="G83" s="11">
        <f>F83*0.9978</f>
        <v>81.22092</v>
      </c>
    </row>
    <row r="84" spans="1:7" ht="30" customHeight="1">
      <c r="A84" s="9">
        <v>82</v>
      </c>
      <c r="B84" s="14" t="s">
        <v>120</v>
      </c>
      <c r="C84" s="14" t="s">
        <v>9</v>
      </c>
      <c r="D84" s="9">
        <v>3</v>
      </c>
      <c r="E84" s="22" t="s">
        <v>24</v>
      </c>
      <c r="F84" s="16" t="s">
        <v>22</v>
      </c>
      <c r="G84" s="16" t="s">
        <v>22</v>
      </c>
    </row>
    <row r="85" spans="1:7" ht="30" customHeight="1">
      <c r="A85" s="9">
        <v>83</v>
      </c>
      <c r="B85" s="14" t="s">
        <v>121</v>
      </c>
      <c r="C85" s="14" t="s">
        <v>9</v>
      </c>
      <c r="D85" s="9">
        <v>3</v>
      </c>
      <c r="E85" s="22" t="s">
        <v>24</v>
      </c>
      <c r="F85" s="11">
        <v>73.6</v>
      </c>
      <c r="G85" s="11">
        <f>F85*0.9978</f>
        <v>73.43808</v>
      </c>
    </row>
    <row r="86" spans="1:7" ht="30" customHeight="1">
      <c r="A86" s="9">
        <v>84</v>
      </c>
      <c r="B86" s="9" t="s">
        <v>122</v>
      </c>
      <c r="C86" s="9" t="s">
        <v>9</v>
      </c>
      <c r="D86" s="9">
        <v>3</v>
      </c>
      <c r="E86" s="9" t="s">
        <v>27</v>
      </c>
      <c r="F86" s="11">
        <v>73.6</v>
      </c>
      <c r="G86" s="11">
        <f>F86*0.9978</f>
        <v>73.43808</v>
      </c>
    </row>
    <row r="87" spans="1:7" ht="30" customHeight="1">
      <c r="A87" s="9">
        <v>85</v>
      </c>
      <c r="B87" s="9" t="s">
        <v>123</v>
      </c>
      <c r="C87" s="9" t="s">
        <v>9</v>
      </c>
      <c r="D87" s="9">
        <v>3</v>
      </c>
      <c r="E87" s="9" t="s">
        <v>27</v>
      </c>
      <c r="F87" s="11">
        <v>78</v>
      </c>
      <c r="G87" s="11">
        <f>F87*0.9978</f>
        <v>77.8284</v>
      </c>
    </row>
    <row r="88" spans="1:7" ht="30" customHeight="1">
      <c r="A88" s="9">
        <v>86</v>
      </c>
      <c r="B88" s="9" t="s">
        <v>124</v>
      </c>
      <c r="C88" s="9" t="s">
        <v>9</v>
      </c>
      <c r="D88" s="9">
        <v>3</v>
      </c>
      <c r="E88" s="9" t="s">
        <v>27</v>
      </c>
      <c r="F88" s="11">
        <v>78</v>
      </c>
      <c r="G88" s="11">
        <f>F88*0.9978</f>
        <v>77.8284</v>
      </c>
    </row>
    <row r="89" spans="1:7" s="2" customFormat="1" ht="30" customHeight="1">
      <c r="A89" s="9">
        <v>87</v>
      </c>
      <c r="B89" s="9" t="s">
        <v>125</v>
      </c>
      <c r="C89" s="9" t="s">
        <v>9</v>
      </c>
      <c r="D89" s="9">
        <v>3</v>
      </c>
      <c r="E89" s="9" t="s">
        <v>34</v>
      </c>
      <c r="F89" s="11">
        <v>79.4</v>
      </c>
      <c r="G89" s="11">
        <f>F89*0.9978</f>
        <v>79.22532000000001</v>
      </c>
    </row>
    <row r="90" spans="1:7" s="2" customFormat="1" ht="30" customHeight="1">
      <c r="A90" s="9">
        <v>88</v>
      </c>
      <c r="B90" s="9" t="s">
        <v>126</v>
      </c>
      <c r="C90" s="9" t="s">
        <v>12</v>
      </c>
      <c r="D90" s="9">
        <v>3</v>
      </c>
      <c r="E90" s="9" t="s">
        <v>127</v>
      </c>
      <c r="F90" s="11">
        <v>72</v>
      </c>
      <c r="G90" s="11">
        <f>F90*0.9978</f>
        <v>71.8416</v>
      </c>
    </row>
    <row r="91" spans="1:7" s="2" customFormat="1" ht="30" customHeight="1">
      <c r="A91" s="9">
        <v>89</v>
      </c>
      <c r="B91" s="9" t="s">
        <v>128</v>
      </c>
      <c r="C91" s="9" t="s">
        <v>12</v>
      </c>
      <c r="D91" s="9">
        <v>3</v>
      </c>
      <c r="E91" s="9" t="s">
        <v>95</v>
      </c>
      <c r="F91" s="11">
        <v>74.4</v>
      </c>
      <c r="G91" s="11">
        <f>F91*0.9978</f>
        <v>74.23632</v>
      </c>
    </row>
    <row r="92" spans="1:7" s="2" customFormat="1" ht="30" customHeight="1">
      <c r="A92" s="9">
        <v>90</v>
      </c>
      <c r="B92" s="9" t="s">
        <v>129</v>
      </c>
      <c r="C92" s="9" t="s">
        <v>12</v>
      </c>
      <c r="D92" s="9">
        <v>3</v>
      </c>
      <c r="E92" s="9" t="s">
        <v>44</v>
      </c>
      <c r="F92" s="11">
        <v>70</v>
      </c>
      <c r="G92" s="11">
        <f>F92*0.9978</f>
        <v>69.846</v>
      </c>
    </row>
    <row r="93" spans="1:7" s="2" customFormat="1" ht="30" customHeight="1">
      <c r="A93" s="9">
        <v>91</v>
      </c>
      <c r="B93" s="9" t="s">
        <v>130</v>
      </c>
      <c r="C93" s="9" t="s">
        <v>9</v>
      </c>
      <c r="D93" s="9">
        <v>3</v>
      </c>
      <c r="E93" s="9" t="s">
        <v>38</v>
      </c>
      <c r="F93" s="11">
        <v>71.4</v>
      </c>
      <c r="G93" s="11">
        <f>F93*0.9978</f>
        <v>71.24292000000001</v>
      </c>
    </row>
    <row r="94" spans="1:7" ht="30" customHeight="1">
      <c r="A94" s="9">
        <v>92</v>
      </c>
      <c r="B94" s="9" t="s">
        <v>131</v>
      </c>
      <c r="C94" s="9" t="s">
        <v>12</v>
      </c>
      <c r="D94" s="9">
        <v>3</v>
      </c>
      <c r="E94" s="9" t="s">
        <v>38</v>
      </c>
      <c r="F94" s="11">
        <v>81</v>
      </c>
      <c r="G94" s="11">
        <f>F94*0.9978</f>
        <v>80.8218</v>
      </c>
    </row>
    <row r="95" spans="1:7" ht="30" customHeight="1">
      <c r="A95" s="9">
        <v>93</v>
      </c>
      <c r="B95" s="9" t="s">
        <v>132</v>
      </c>
      <c r="C95" s="9" t="s">
        <v>9</v>
      </c>
      <c r="D95" s="9">
        <v>3</v>
      </c>
      <c r="E95" s="9" t="s">
        <v>95</v>
      </c>
      <c r="F95" s="11">
        <v>78.8</v>
      </c>
      <c r="G95" s="11">
        <f>F95*0.9978</f>
        <v>78.62664</v>
      </c>
    </row>
    <row r="96" spans="1:7" ht="30" customHeight="1">
      <c r="A96" s="9">
        <v>94</v>
      </c>
      <c r="B96" s="9" t="s">
        <v>133</v>
      </c>
      <c r="C96" s="9" t="s">
        <v>9</v>
      </c>
      <c r="D96" s="9">
        <v>3</v>
      </c>
      <c r="E96" s="12" t="s">
        <v>134</v>
      </c>
      <c r="F96" s="11">
        <v>79.6</v>
      </c>
      <c r="G96" s="11">
        <f>F96*0.9978</f>
        <v>79.42488</v>
      </c>
    </row>
    <row r="97" spans="1:7" ht="30" customHeight="1">
      <c r="A97" s="9">
        <v>95</v>
      </c>
      <c r="B97" s="12" t="s">
        <v>135</v>
      </c>
      <c r="C97" s="12" t="s">
        <v>9</v>
      </c>
      <c r="D97" s="9">
        <v>3</v>
      </c>
      <c r="E97" s="12" t="s">
        <v>52</v>
      </c>
      <c r="F97" s="11">
        <v>78.2</v>
      </c>
      <c r="G97" s="11">
        <f>F97*0.9978</f>
        <v>78.02796000000001</v>
      </c>
    </row>
    <row r="98" spans="1:7" s="2" customFormat="1" ht="30" customHeight="1">
      <c r="A98" s="9">
        <v>96</v>
      </c>
      <c r="B98" s="12" t="s">
        <v>136</v>
      </c>
      <c r="C98" s="12" t="s">
        <v>9</v>
      </c>
      <c r="D98" s="9">
        <v>3</v>
      </c>
      <c r="E98" s="12" t="s">
        <v>52</v>
      </c>
      <c r="F98" s="11">
        <v>78</v>
      </c>
      <c r="G98" s="11">
        <f>F98*0.9978</f>
        <v>77.8284</v>
      </c>
    </row>
    <row r="99" spans="1:7" s="2" customFormat="1" ht="30" customHeight="1">
      <c r="A99" s="9">
        <v>97</v>
      </c>
      <c r="B99" s="12" t="s">
        <v>137</v>
      </c>
      <c r="C99" s="12" t="s">
        <v>12</v>
      </c>
      <c r="D99" s="9">
        <v>3</v>
      </c>
      <c r="E99" s="12" t="s">
        <v>52</v>
      </c>
      <c r="F99" s="11">
        <v>72.2</v>
      </c>
      <c r="G99" s="11">
        <f>F99*0.9978</f>
        <v>72.04116</v>
      </c>
    </row>
    <row r="100" spans="1:7" s="2" customFormat="1" ht="30" customHeight="1">
      <c r="A100" s="9">
        <v>98</v>
      </c>
      <c r="B100" s="12" t="s">
        <v>138</v>
      </c>
      <c r="C100" s="12" t="s">
        <v>9</v>
      </c>
      <c r="D100" s="9">
        <v>3</v>
      </c>
      <c r="E100" s="12" t="s">
        <v>52</v>
      </c>
      <c r="F100" s="11">
        <v>79.4</v>
      </c>
      <c r="G100" s="11">
        <f>F100*0.9978</f>
        <v>79.22532000000001</v>
      </c>
    </row>
    <row r="101" spans="1:7" ht="30" customHeight="1">
      <c r="A101" s="9">
        <v>99</v>
      </c>
      <c r="B101" s="12" t="s">
        <v>139</v>
      </c>
      <c r="C101" s="12" t="s">
        <v>9</v>
      </c>
      <c r="D101" s="9">
        <v>3</v>
      </c>
      <c r="E101" s="12" t="s">
        <v>52</v>
      </c>
      <c r="F101" s="11">
        <v>70.8</v>
      </c>
      <c r="G101" s="11">
        <f>F101*0.9978</f>
        <v>70.64424</v>
      </c>
    </row>
    <row r="102" spans="1:7" s="2" customFormat="1" ht="30" customHeight="1">
      <c r="A102" s="9">
        <v>100</v>
      </c>
      <c r="B102" s="12" t="s">
        <v>140</v>
      </c>
      <c r="C102" s="12" t="s">
        <v>9</v>
      </c>
      <c r="D102" s="9">
        <v>3</v>
      </c>
      <c r="E102" s="12" t="s">
        <v>52</v>
      </c>
      <c r="F102" s="11">
        <v>76.4</v>
      </c>
      <c r="G102" s="11">
        <f>F102*0.9978</f>
        <v>76.23192</v>
      </c>
    </row>
    <row r="103" spans="1:7" s="2" customFormat="1" ht="30" customHeight="1">
      <c r="A103" s="9">
        <v>101</v>
      </c>
      <c r="B103" s="12" t="s">
        <v>141</v>
      </c>
      <c r="C103" s="12" t="s">
        <v>12</v>
      </c>
      <c r="D103" s="9">
        <v>3</v>
      </c>
      <c r="E103" s="12" t="s">
        <v>52</v>
      </c>
      <c r="F103" s="11">
        <v>74.6</v>
      </c>
      <c r="G103" s="11">
        <f>F103*0.9978</f>
        <v>74.43588</v>
      </c>
    </row>
    <row r="104" spans="1:7" s="2" customFormat="1" ht="30" customHeight="1">
      <c r="A104" s="9">
        <v>102</v>
      </c>
      <c r="B104" s="12" t="s">
        <v>142</v>
      </c>
      <c r="C104" s="12" t="s">
        <v>9</v>
      </c>
      <c r="D104" s="9">
        <v>3</v>
      </c>
      <c r="E104" s="12" t="s">
        <v>52</v>
      </c>
      <c r="F104" s="11">
        <v>71.2</v>
      </c>
      <c r="G104" s="11">
        <f>F104*0.9978</f>
        <v>71.04336</v>
      </c>
    </row>
    <row r="105" spans="1:7" ht="30" customHeight="1">
      <c r="A105" s="9">
        <v>103</v>
      </c>
      <c r="B105" s="12" t="s">
        <v>143</v>
      </c>
      <c r="C105" s="12" t="s">
        <v>9</v>
      </c>
      <c r="D105" s="9">
        <v>3</v>
      </c>
      <c r="E105" s="12" t="s">
        <v>52</v>
      </c>
      <c r="F105" s="11">
        <v>79.8</v>
      </c>
      <c r="G105" s="11">
        <f>F105*0.9978</f>
        <v>79.62443999999999</v>
      </c>
    </row>
    <row r="106" spans="1:7" ht="30" customHeight="1">
      <c r="A106" s="9">
        <v>104</v>
      </c>
      <c r="B106" s="9" t="s">
        <v>144</v>
      </c>
      <c r="C106" s="9" t="s">
        <v>9</v>
      </c>
      <c r="D106" s="9">
        <v>4</v>
      </c>
      <c r="E106" s="9" t="s">
        <v>10</v>
      </c>
      <c r="F106" s="11">
        <v>75.8</v>
      </c>
      <c r="G106" s="11">
        <f>F106*1.0086</f>
        <v>76.45187999999999</v>
      </c>
    </row>
    <row r="107" spans="1:7" s="2" customFormat="1" ht="30" customHeight="1">
      <c r="A107" s="9">
        <v>105</v>
      </c>
      <c r="B107" s="9" t="s">
        <v>145</v>
      </c>
      <c r="C107" s="9" t="s">
        <v>9</v>
      </c>
      <c r="D107" s="9">
        <v>4</v>
      </c>
      <c r="E107" s="9" t="s">
        <v>10</v>
      </c>
      <c r="F107" s="11">
        <v>73.8</v>
      </c>
      <c r="G107" s="11">
        <f>F107*1.0086</f>
        <v>74.43467999999999</v>
      </c>
    </row>
    <row r="108" spans="1:7" s="2" customFormat="1" ht="30" customHeight="1">
      <c r="A108" s="9">
        <v>106</v>
      </c>
      <c r="B108" s="9" t="s">
        <v>146</v>
      </c>
      <c r="C108" s="9" t="s">
        <v>9</v>
      </c>
      <c r="D108" s="9">
        <v>4</v>
      </c>
      <c r="E108" s="9" t="s">
        <v>65</v>
      </c>
      <c r="F108" s="11">
        <v>74.8</v>
      </c>
      <c r="G108" s="11">
        <f>F108*1.0086</f>
        <v>75.44327999999999</v>
      </c>
    </row>
    <row r="109" spans="1:7" ht="30" customHeight="1">
      <c r="A109" s="9">
        <v>107</v>
      </c>
      <c r="B109" s="9" t="s">
        <v>147</v>
      </c>
      <c r="C109" s="9" t="s">
        <v>9</v>
      </c>
      <c r="D109" s="9">
        <v>4</v>
      </c>
      <c r="E109" s="9" t="s">
        <v>13</v>
      </c>
      <c r="F109" s="11">
        <v>72.2</v>
      </c>
      <c r="G109" s="11">
        <f>F109*1.0086</f>
        <v>72.82092</v>
      </c>
    </row>
    <row r="110" spans="1:7" s="2" customFormat="1" ht="30" customHeight="1">
      <c r="A110" s="9">
        <v>108</v>
      </c>
      <c r="B110" s="9" t="s">
        <v>148</v>
      </c>
      <c r="C110" s="9" t="s">
        <v>9</v>
      </c>
      <c r="D110" s="9">
        <v>4</v>
      </c>
      <c r="E110" s="9" t="s">
        <v>13</v>
      </c>
      <c r="F110" s="11">
        <v>72.6</v>
      </c>
      <c r="G110" s="11">
        <f>F110*1.0086</f>
        <v>73.22435999999999</v>
      </c>
    </row>
    <row r="111" spans="1:7" s="2" customFormat="1" ht="30" customHeight="1">
      <c r="A111" s="9">
        <v>109</v>
      </c>
      <c r="B111" s="9" t="s">
        <v>149</v>
      </c>
      <c r="C111" s="9" t="s">
        <v>9</v>
      </c>
      <c r="D111" s="9">
        <v>4</v>
      </c>
      <c r="E111" s="9" t="s">
        <v>13</v>
      </c>
      <c r="F111" s="11">
        <v>74.2</v>
      </c>
      <c r="G111" s="11">
        <f>F111*1.0086</f>
        <v>74.83812</v>
      </c>
    </row>
    <row r="112" spans="1:7" s="2" customFormat="1" ht="30" customHeight="1">
      <c r="A112" s="9">
        <v>110</v>
      </c>
      <c r="B112" s="12" t="s">
        <v>150</v>
      </c>
      <c r="C112" s="12" t="s">
        <v>9</v>
      </c>
      <c r="D112" s="12">
        <v>4</v>
      </c>
      <c r="E112" s="12" t="s">
        <v>71</v>
      </c>
      <c r="F112" s="11">
        <v>72</v>
      </c>
      <c r="G112" s="11">
        <f>F112*1.0086</f>
        <v>72.61919999999999</v>
      </c>
    </row>
    <row r="113" spans="1:7" s="2" customFormat="1" ht="30" customHeight="1">
      <c r="A113" s="9">
        <v>111</v>
      </c>
      <c r="B113" s="9" t="s">
        <v>151</v>
      </c>
      <c r="C113" s="12" t="s">
        <v>9</v>
      </c>
      <c r="D113" s="9">
        <v>4</v>
      </c>
      <c r="E113" s="22" t="s">
        <v>17</v>
      </c>
      <c r="F113" s="11">
        <v>82</v>
      </c>
      <c r="G113" s="11">
        <f>F113*1.0086</f>
        <v>82.70519999999999</v>
      </c>
    </row>
    <row r="114" spans="1:7" s="2" customFormat="1" ht="30" customHeight="1">
      <c r="A114" s="9">
        <v>112</v>
      </c>
      <c r="B114" s="9" t="s">
        <v>152</v>
      </c>
      <c r="C114" s="12" t="s">
        <v>12</v>
      </c>
      <c r="D114" s="9">
        <v>4</v>
      </c>
      <c r="E114" s="23" t="s">
        <v>17</v>
      </c>
      <c r="F114" s="11">
        <v>72.8</v>
      </c>
      <c r="G114" s="11">
        <f>F114*1.0086</f>
        <v>73.42608</v>
      </c>
    </row>
    <row r="115" spans="1:7" s="2" customFormat="1" ht="30" customHeight="1">
      <c r="A115" s="9">
        <v>113</v>
      </c>
      <c r="B115" s="9" t="s">
        <v>153</v>
      </c>
      <c r="C115" s="12" t="s">
        <v>9</v>
      </c>
      <c r="D115" s="9">
        <v>4</v>
      </c>
      <c r="E115" s="22" t="s">
        <v>17</v>
      </c>
      <c r="F115" s="11">
        <v>80.4</v>
      </c>
      <c r="G115" s="11">
        <f>F115*1.0086</f>
        <v>81.09144</v>
      </c>
    </row>
    <row r="116" spans="1:7" ht="30" customHeight="1">
      <c r="A116" s="9">
        <v>114</v>
      </c>
      <c r="B116" s="9" t="s">
        <v>154</v>
      </c>
      <c r="C116" s="12" t="s">
        <v>12</v>
      </c>
      <c r="D116" s="9">
        <v>4</v>
      </c>
      <c r="E116" s="23" t="s">
        <v>17</v>
      </c>
      <c r="F116" s="11">
        <v>79.6</v>
      </c>
      <c r="G116" s="11">
        <f>F116*1.0086</f>
        <v>80.28455999999998</v>
      </c>
    </row>
    <row r="117" spans="1:7" ht="30" customHeight="1">
      <c r="A117" s="9">
        <v>115</v>
      </c>
      <c r="B117" s="9" t="s">
        <v>155</v>
      </c>
      <c r="C117" s="12" t="s">
        <v>9</v>
      </c>
      <c r="D117" s="9">
        <v>4</v>
      </c>
      <c r="E117" s="23" t="s">
        <v>17</v>
      </c>
      <c r="F117" s="11">
        <v>77.8</v>
      </c>
      <c r="G117" s="11">
        <f>F117*1.0086</f>
        <v>78.46907999999999</v>
      </c>
    </row>
    <row r="118" spans="1:7" s="2" customFormat="1" ht="30" customHeight="1">
      <c r="A118" s="9">
        <v>116</v>
      </c>
      <c r="B118" s="24" t="s">
        <v>156</v>
      </c>
      <c r="C118" s="12" t="s">
        <v>9</v>
      </c>
      <c r="D118" s="9">
        <v>4</v>
      </c>
      <c r="E118" s="22" t="s">
        <v>17</v>
      </c>
      <c r="F118" s="16" t="s">
        <v>22</v>
      </c>
      <c r="G118" s="16" t="s">
        <v>22</v>
      </c>
    </row>
    <row r="119" spans="1:7" s="2" customFormat="1" ht="30" customHeight="1">
      <c r="A119" s="9">
        <v>117</v>
      </c>
      <c r="B119" s="9" t="s">
        <v>157</v>
      </c>
      <c r="C119" s="9" t="s">
        <v>9</v>
      </c>
      <c r="D119" s="9">
        <v>4</v>
      </c>
      <c r="E119" s="9" t="s">
        <v>158</v>
      </c>
      <c r="F119" s="11">
        <v>74</v>
      </c>
      <c r="G119" s="11">
        <f>F119*1.0086</f>
        <v>74.6364</v>
      </c>
    </row>
    <row r="120" spans="1:7" s="2" customFormat="1" ht="30" customHeight="1">
      <c r="A120" s="9">
        <v>118</v>
      </c>
      <c r="B120" s="9" t="s">
        <v>159</v>
      </c>
      <c r="C120" s="9" t="s">
        <v>9</v>
      </c>
      <c r="D120" s="9">
        <v>4</v>
      </c>
      <c r="E120" s="9" t="s">
        <v>160</v>
      </c>
      <c r="F120" s="11">
        <v>76.6</v>
      </c>
      <c r="G120" s="11">
        <f>F120*1.0086</f>
        <v>77.25876</v>
      </c>
    </row>
    <row r="121" spans="1:7" s="2" customFormat="1" ht="30" customHeight="1">
      <c r="A121" s="9">
        <v>119</v>
      </c>
      <c r="B121" s="9" t="s">
        <v>161</v>
      </c>
      <c r="C121" s="9" t="s">
        <v>9</v>
      </c>
      <c r="D121" s="9">
        <v>4</v>
      </c>
      <c r="E121" s="9" t="s">
        <v>27</v>
      </c>
      <c r="F121" s="11">
        <v>81</v>
      </c>
      <c r="G121" s="11">
        <f>F121*1.0086</f>
        <v>81.69659999999999</v>
      </c>
    </row>
    <row r="122" spans="1:7" ht="30" customHeight="1">
      <c r="A122" s="9">
        <v>120</v>
      </c>
      <c r="B122" s="9" t="s">
        <v>162</v>
      </c>
      <c r="C122" s="9" t="s">
        <v>9</v>
      </c>
      <c r="D122" s="9">
        <v>4</v>
      </c>
      <c r="E122" s="9" t="s">
        <v>27</v>
      </c>
      <c r="F122" s="11">
        <v>76.4</v>
      </c>
      <c r="G122" s="11">
        <f>F122*1.0086</f>
        <v>77.05704</v>
      </c>
    </row>
    <row r="123" spans="1:7" s="2" customFormat="1" ht="30" customHeight="1">
      <c r="A123" s="9">
        <v>121</v>
      </c>
      <c r="B123" s="9" t="s">
        <v>163</v>
      </c>
      <c r="C123" s="9" t="s">
        <v>9</v>
      </c>
      <c r="D123" s="9">
        <v>4</v>
      </c>
      <c r="E123" s="9" t="s">
        <v>87</v>
      </c>
      <c r="F123" s="11">
        <v>72</v>
      </c>
      <c r="G123" s="11">
        <f>F123*1.0086</f>
        <v>72.61919999999999</v>
      </c>
    </row>
    <row r="124" spans="1:7" s="2" customFormat="1" ht="30" customHeight="1">
      <c r="A124" s="9">
        <v>122</v>
      </c>
      <c r="B124" s="9" t="s">
        <v>164</v>
      </c>
      <c r="C124" s="9" t="s">
        <v>9</v>
      </c>
      <c r="D124" s="9">
        <v>4</v>
      </c>
      <c r="E124" s="9" t="s">
        <v>87</v>
      </c>
      <c r="F124" s="11">
        <v>73.8</v>
      </c>
      <c r="G124" s="11">
        <f>F124*1.0086</f>
        <v>74.43467999999999</v>
      </c>
    </row>
    <row r="125" spans="1:7" s="2" customFormat="1" ht="30" customHeight="1">
      <c r="A125" s="9">
        <v>123</v>
      </c>
      <c r="B125" s="9" t="s">
        <v>165</v>
      </c>
      <c r="C125" s="9" t="s">
        <v>9</v>
      </c>
      <c r="D125" s="9">
        <v>4</v>
      </c>
      <c r="E125" s="9" t="s">
        <v>90</v>
      </c>
      <c r="F125" s="11">
        <v>74.2</v>
      </c>
      <c r="G125" s="11">
        <f>F125*1.0086</f>
        <v>74.83812</v>
      </c>
    </row>
    <row r="126" spans="1:7" s="2" customFormat="1" ht="30" customHeight="1">
      <c r="A126" s="9">
        <v>124</v>
      </c>
      <c r="B126" s="9" t="s">
        <v>166</v>
      </c>
      <c r="C126" s="9" t="s">
        <v>9</v>
      </c>
      <c r="D126" s="9">
        <v>4</v>
      </c>
      <c r="E126" s="9" t="s">
        <v>90</v>
      </c>
      <c r="F126" s="16" t="s">
        <v>22</v>
      </c>
      <c r="G126" s="16" t="s">
        <v>22</v>
      </c>
    </row>
    <row r="127" spans="1:7" ht="30" customHeight="1">
      <c r="A127" s="9">
        <v>125</v>
      </c>
      <c r="B127" s="9" t="s">
        <v>167</v>
      </c>
      <c r="C127" s="9" t="s">
        <v>9</v>
      </c>
      <c r="D127" s="9">
        <v>4</v>
      </c>
      <c r="E127" s="9" t="s">
        <v>127</v>
      </c>
      <c r="F127" s="11">
        <v>74.6</v>
      </c>
      <c r="G127" s="11">
        <f>F127*1.0086</f>
        <v>75.24155999999999</v>
      </c>
    </row>
    <row r="128" spans="1:7" ht="30" customHeight="1">
      <c r="A128" s="9">
        <v>126</v>
      </c>
      <c r="B128" s="9" t="s">
        <v>168</v>
      </c>
      <c r="C128" s="9" t="s">
        <v>12</v>
      </c>
      <c r="D128" s="9">
        <v>4</v>
      </c>
      <c r="E128" s="9" t="s">
        <v>40</v>
      </c>
      <c r="F128" s="11">
        <v>71.6</v>
      </c>
      <c r="G128" s="11">
        <f>F128*1.0086</f>
        <v>72.21575999999999</v>
      </c>
    </row>
    <row r="129" spans="1:7" s="2" customFormat="1" ht="30" customHeight="1">
      <c r="A129" s="9">
        <v>127</v>
      </c>
      <c r="B129" s="9" t="s">
        <v>169</v>
      </c>
      <c r="C129" s="9" t="s">
        <v>9</v>
      </c>
      <c r="D129" s="9">
        <v>4</v>
      </c>
      <c r="E129" s="9" t="s">
        <v>95</v>
      </c>
      <c r="F129" s="11">
        <v>76.2</v>
      </c>
      <c r="G129" s="11">
        <f>F129*1.0086</f>
        <v>76.85531999999999</v>
      </c>
    </row>
    <row r="130" spans="1:7" s="2" customFormat="1" ht="30" customHeight="1">
      <c r="A130" s="9">
        <v>128</v>
      </c>
      <c r="B130" s="9" t="s">
        <v>170</v>
      </c>
      <c r="C130" s="9" t="s">
        <v>9</v>
      </c>
      <c r="D130" s="9">
        <v>4</v>
      </c>
      <c r="E130" s="9" t="s">
        <v>40</v>
      </c>
      <c r="F130" s="11">
        <v>70</v>
      </c>
      <c r="G130" s="11">
        <f>F130*1.0086</f>
        <v>70.60199999999999</v>
      </c>
    </row>
    <row r="131" spans="1:7" ht="30" customHeight="1">
      <c r="A131" s="9">
        <v>129</v>
      </c>
      <c r="B131" s="9" t="s">
        <v>171</v>
      </c>
      <c r="C131" s="9" t="s">
        <v>9</v>
      </c>
      <c r="D131" s="9">
        <v>4</v>
      </c>
      <c r="E131" s="9" t="s">
        <v>44</v>
      </c>
      <c r="F131" s="11">
        <v>74.4</v>
      </c>
      <c r="G131" s="11">
        <f>F131*1.0086</f>
        <v>75.03984</v>
      </c>
    </row>
    <row r="132" spans="1:7" s="2" customFormat="1" ht="30" customHeight="1">
      <c r="A132" s="9">
        <v>130</v>
      </c>
      <c r="B132" s="9" t="s">
        <v>172</v>
      </c>
      <c r="C132" s="9" t="s">
        <v>12</v>
      </c>
      <c r="D132" s="9">
        <v>4</v>
      </c>
      <c r="E132" s="9" t="s">
        <v>48</v>
      </c>
      <c r="F132" s="11">
        <v>74</v>
      </c>
      <c r="G132" s="11">
        <f>F132*1.0086</f>
        <v>74.6364</v>
      </c>
    </row>
    <row r="133" spans="1:7" s="2" customFormat="1" ht="30" customHeight="1">
      <c r="A133" s="9">
        <v>131</v>
      </c>
      <c r="B133" s="9" t="s">
        <v>173</v>
      </c>
      <c r="C133" s="9" t="s">
        <v>12</v>
      </c>
      <c r="D133" s="9">
        <v>4</v>
      </c>
      <c r="E133" s="9" t="s">
        <v>101</v>
      </c>
      <c r="F133" s="11">
        <v>73.8</v>
      </c>
      <c r="G133" s="11">
        <f>F133*1.0086</f>
        <v>74.43467999999999</v>
      </c>
    </row>
    <row r="134" spans="1:7" s="2" customFormat="1" ht="30" customHeight="1">
      <c r="A134" s="9">
        <v>132</v>
      </c>
      <c r="B134" s="9" t="s">
        <v>174</v>
      </c>
      <c r="C134" s="9" t="s">
        <v>9</v>
      </c>
      <c r="D134" s="9">
        <v>4</v>
      </c>
      <c r="E134" s="9" t="s">
        <v>50</v>
      </c>
      <c r="F134" s="11">
        <v>74</v>
      </c>
      <c r="G134" s="11">
        <f>F134*1.0086</f>
        <v>74.6364</v>
      </c>
    </row>
    <row r="135" spans="1:7" s="2" customFormat="1" ht="30" customHeight="1">
      <c r="A135" s="9">
        <v>133</v>
      </c>
      <c r="B135" s="9" t="s">
        <v>175</v>
      </c>
      <c r="C135" s="9" t="s">
        <v>12</v>
      </c>
      <c r="D135" s="9">
        <v>4</v>
      </c>
      <c r="E135" s="9" t="s">
        <v>50</v>
      </c>
      <c r="F135" s="11">
        <v>78.2</v>
      </c>
      <c r="G135" s="11">
        <f>F135*1.0086</f>
        <v>78.87252</v>
      </c>
    </row>
    <row r="136" spans="1:7" s="2" customFormat="1" ht="30" customHeight="1">
      <c r="A136" s="9">
        <v>134</v>
      </c>
      <c r="B136" s="9" t="s">
        <v>176</v>
      </c>
      <c r="C136" s="9" t="s">
        <v>9</v>
      </c>
      <c r="D136" s="9">
        <v>4</v>
      </c>
      <c r="E136" s="12" t="s">
        <v>134</v>
      </c>
      <c r="F136" s="11">
        <v>81.8</v>
      </c>
      <c r="G136" s="11">
        <f>F136*1.0086</f>
        <v>82.50348</v>
      </c>
    </row>
    <row r="137" spans="1:7" s="2" customFormat="1" ht="30" customHeight="1">
      <c r="A137" s="9">
        <v>135</v>
      </c>
      <c r="B137" s="12" t="s">
        <v>177</v>
      </c>
      <c r="C137" s="12" t="s">
        <v>12</v>
      </c>
      <c r="D137" s="9">
        <v>4</v>
      </c>
      <c r="E137" s="12" t="s">
        <v>52</v>
      </c>
      <c r="F137" s="11">
        <v>75.4</v>
      </c>
      <c r="G137" s="11">
        <f>F137*1.0086</f>
        <v>76.04844</v>
      </c>
    </row>
    <row r="138" spans="1:7" ht="30" customHeight="1">
      <c r="A138" s="9">
        <v>136</v>
      </c>
      <c r="B138" s="12" t="s">
        <v>178</v>
      </c>
      <c r="C138" s="12" t="s">
        <v>12</v>
      </c>
      <c r="D138" s="9">
        <v>4</v>
      </c>
      <c r="E138" s="12" t="s">
        <v>52</v>
      </c>
      <c r="F138" s="11">
        <v>73.8</v>
      </c>
      <c r="G138" s="11">
        <f>F138*1.0086</f>
        <v>74.43467999999999</v>
      </c>
    </row>
    <row r="139" spans="1:7" ht="30" customHeight="1">
      <c r="A139" s="9">
        <v>137</v>
      </c>
      <c r="B139" s="12" t="s">
        <v>179</v>
      </c>
      <c r="C139" s="12" t="s">
        <v>12</v>
      </c>
      <c r="D139" s="9">
        <v>4</v>
      </c>
      <c r="E139" s="12" t="s">
        <v>52</v>
      </c>
      <c r="F139" s="11">
        <v>77.4</v>
      </c>
      <c r="G139" s="11">
        <f>F139*1.0086</f>
        <v>78.06564</v>
      </c>
    </row>
    <row r="140" spans="1:7" ht="30" customHeight="1">
      <c r="A140" s="9">
        <v>138</v>
      </c>
      <c r="B140" s="12" t="s">
        <v>180</v>
      </c>
      <c r="C140" s="12" t="s">
        <v>9</v>
      </c>
      <c r="D140" s="9">
        <v>4</v>
      </c>
      <c r="E140" s="12" t="s">
        <v>52</v>
      </c>
      <c r="F140" s="11">
        <v>78.2</v>
      </c>
      <c r="G140" s="11">
        <f>F140*1.0086</f>
        <v>78.87252</v>
      </c>
    </row>
    <row r="141" spans="1:7" ht="30" customHeight="1">
      <c r="A141" s="9">
        <v>139</v>
      </c>
      <c r="B141" s="12" t="s">
        <v>181</v>
      </c>
      <c r="C141" s="12" t="s">
        <v>12</v>
      </c>
      <c r="D141" s="9">
        <v>4</v>
      </c>
      <c r="E141" s="12" t="s">
        <v>52</v>
      </c>
      <c r="F141" s="11">
        <v>75.4</v>
      </c>
      <c r="G141" s="11">
        <f>F141*1.0086</f>
        <v>76.04844</v>
      </c>
    </row>
    <row r="142" spans="1:7" ht="30" customHeight="1">
      <c r="A142" s="9">
        <v>140</v>
      </c>
      <c r="B142" s="12" t="s">
        <v>182</v>
      </c>
      <c r="C142" s="12" t="s">
        <v>12</v>
      </c>
      <c r="D142" s="9">
        <v>4</v>
      </c>
      <c r="E142" s="12" t="s">
        <v>52</v>
      </c>
      <c r="F142" s="11">
        <v>72.8</v>
      </c>
      <c r="G142" s="11">
        <f>F142*1.0086</f>
        <v>73.42608</v>
      </c>
    </row>
    <row r="143" spans="1:7" ht="30" customHeight="1">
      <c r="A143" s="9">
        <v>141</v>
      </c>
      <c r="B143" s="12" t="s">
        <v>183</v>
      </c>
      <c r="C143" s="12" t="s">
        <v>12</v>
      </c>
      <c r="D143" s="9">
        <v>4</v>
      </c>
      <c r="E143" s="12" t="s">
        <v>52</v>
      </c>
      <c r="F143" s="11">
        <v>75.4</v>
      </c>
      <c r="G143" s="11">
        <f>F143*1.0086</f>
        <v>76.04844</v>
      </c>
    </row>
    <row r="144" spans="1:7" s="2" customFormat="1" ht="30" customHeight="1">
      <c r="A144" s="9">
        <v>142</v>
      </c>
      <c r="B144" s="12" t="s">
        <v>184</v>
      </c>
      <c r="C144" s="12" t="s">
        <v>9</v>
      </c>
      <c r="D144" s="9">
        <v>4</v>
      </c>
      <c r="E144" s="12" t="s">
        <v>52</v>
      </c>
      <c r="F144" s="11">
        <v>72.4</v>
      </c>
      <c r="G144" s="11">
        <f>F144*1.0086</f>
        <v>73.02264</v>
      </c>
    </row>
    <row r="145" spans="1:7" s="2" customFormat="1" ht="30" customHeight="1">
      <c r="A145" s="9">
        <v>143</v>
      </c>
      <c r="B145" s="12" t="s">
        <v>185</v>
      </c>
      <c r="C145" s="12" t="s">
        <v>12</v>
      </c>
      <c r="D145" s="9">
        <v>4</v>
      </c>
      <c r="E145" s="12" t="s">
        <v>52</v>
      </c>
      <c r="F145" s="11">
        <v>74.2</v>
      </c>
      <c r="G145" s="11">
        <f>F145*1.0086</f>
        <v>74.83812</v>
      </c>
    </row>
    <row r="146" spans="1:7" ht="30" customHeight="1">
      <c r="A146" s="9">
        <v>144</v>
      </c>
      <c r="B146" s="12" t="s">
        <v>186</v>
      </c>
      <c r="C146" s="12" t="s">
        <v>9</v>
      </c>
      <c r="D146" s="9">
        <v>4</v>
      </c>
      <c r="E146" s="12" t="s">
        <v>52</v>
      </c>
      <c r="F146" s="11">
        <v>75.6</v>
      </c>
      <c r="G146" s="11">
        <f>F146*1.0086</f>
        <v>76.25016</v>
      </c>
    </row>
    <row r="147" spans="1:7" ht="30" customHeight="1">
      <c r="A147" s="9">
        <v>145</v>
      </c>
      <c r="B147" s="9" t="s">
        <v>187</v>
      </c>
      <c r="C147" s="9" t="s">
        <v>9</v>
      </c>
      <c r="D147" s="9">
        <v>5</v>
      </c>
      <c r="E147" s="9" t="s">
        <v>10</v>
      </c>
      <c r="F147" s="11">
        <v>77</v>
      </c>
      <c r="G147" s="11">
        <f>F147*1.0065</f>
        <v>77.5005</v>
      </c>
    </row>
    <row r="148" spans="1:7" ht="30" customHeight="1">
      <c r="A148" s="9">
        <v>146</v>
      </c>
      <c r="B148" s="9" t="s">
        <v>188</v>
      </c>
      <c r="C148" s="9" t="s">
        <v>9</v>
      </c>
      <c r="D148" s="9">
        <v>5</v>
      </c>
      <c r="E148" s="9" t="s">
        <v>13</v>
      </c>
      <c r="F148" s="16" t="s">
        <v>22</v>
      </c>
      <c r="G148" s="16" t="s">
        <v>22</v>
      </c>
    </row>
    <row r="149" spans="1:7" ht="30" customHeight="1">
      <c r="A149" s="9">
        <v>147</v>
      </c>
      <c r="B149" s="9" t="s">
        <v>188</v>
      </c>
      <c r="C149" s="9" t="s">
        <v>9</v>
      </c>
      <c r="D149" s="9">
        <v>5</v>
      </c>
      <c r="E149" s="9" t="s">
        <v>62</v>
      </c>
      <c r="F149" s="11">
        <v>75.6</v>
      </c>
      <c r="G149" s="11">
        <f>F149*1.0065</f>
        <v>76.0914</v>
      </c>
    </row>
    <row r="150" spans="1:7" ht="30" customHeight="1">
      <c r="A150" s="9">
        <v>148</v>
      </c>
      <c r="B150" s="9" t="s">
        <v>189</v>
      </c>
      <c r="C150" s="9" t="s">
        <v>12</v>
      </c>
      <c r="D150" s="9">
        <v>5</v>
      </c>
      <c r="E150" s="9" t="s">
        <v>190</v>
      </c>
      <c r="F150" s="11">
        <v>73</v>
      </c>
      <c r="G150" s="11">
        <f>F150*1.0065</f>
        <v>73.47449999999999</v>
      </c>
    </row>
    <row r="151" spans="1:7" ht="30" customHeight="1">
      <c r="A151" s="9">
        <v>149</v>
      </c>
      <c r="B151" s="9" t="s">
        <v>191</v>
      </c>
      <c r="C151" s="9" t="s">
        <v>9</v>
      </c>
      <c r="D151" s="9">
        <v>5</v>
      </c>
      <c r="E151" s="9" t="s">
        <v>192</v>
      </c>
      <c r="F151" s="11">
        <v>79.6</v>
      </c>
      <c r="G151" s="11">
        <f>F151*1.0065</f>
        <v>80.11739999999999</v>
      </c>
    </row>
    <row r="152" spans="1:7" ht="30" customHeight="1">
      <c r="A152" s="9">
        <v>150</v>
      </c>
      <c r="B152" s="9" t="s">
        <v>193</v>
      </c>
      <c r="C152" s="9" t="s">
        <v>9</v>
      </c>
      <c r="D152" s="9">
        <v>5</v>
      </c>
      <c r="E152" s="9" t="s">
        <v>62</v>
      </c>
      <c r="F152" s="11">
        <v>74.4</v>
      </c>
      <c r="G152" s="11">
        <f>F152*1.0065</f>
        <v>74.8836</v>
      </c>
    </row>
    <row r="153" spans="1:7" s="2" customFormat="1" ht="30" customHeight="1">
      <c r="A153" s="9">
        <v>151</v>
      </c>
      <c r="B153" s="12" t="s">
        <v>194</v>
      </c>
      <c r="C153" s="12" t="s">
        <v>9</v>
      </c>
      <c r="D153" s="12">
        <v>5</v>
      </c>
      <c r="E153" s="12" t="s">
        <v>71</v>
      </c>
      <c r="F153" s="11">
        <v>79.6</v>
      </c>
      <c r="G153" s="11">
        <f>F153*1.0065</f>
        <v>80.11739999999999</v>
      </c>
    </row>
    <row r="154" spans="1:7" s="2" customFormat="1" ht="30" customHeight="1">
      <c r="A154" s="9">
        <v>152</v>
      </c>
      <c r="B154" s="9" t="s">
        <v>195</v>
      </c>
      <c r="C154" s="12" t="s">
        <v>9</v>
      </c>
      <c r="D154" s="9">
        <v>5</v>
      </c>
      <c r="E154" s="9" t="s">
        <v>17</v>
      </c>
      <c r="F154" s="11">
        <v>74.6</v>
      </c>
      <c r="G154" s="11">
        <f>F154*1.0065</f>
        <v>75.08489999999999</v>
      </c>
    </row>
    <row r="155" spans="1:7" ht="30" customHeight="1">
      <c r="A155" s="9">
        <v>153</v>
      </c>
      <c r="B155" s="9" t="s">
        <v>196</v>
      </c>
      <c r="C155" s="12" t="s">
        <v>9</v>
      </c>
      <c r="D155" s="9">
        <v>5</v>
      </c>
      <c r="E155" s="23" t="s">
        <v>17</v>
      </c>
      <c r="F155" s="11">
        <v>76.2</v>
      </c>
      <c r="G155" s="11">
        <f>F155*1.0065</f>
        <v>76.6953</v>
      </c>
    </row>
    <row r="156" spans="1:7" ht="30" customHeight="1">
      <c r="A156" s="9">
        <v>154</v>
      </c>
      <c r="B156" s="9" t="s">
        <v>197</v>
      </c>
      <c r="C156" s="12" t="s">
        <v>9</v>
      </c>
      <c r="D156" s="9">
        <v>5</v>
      </c>
      <c r="E156" s="22" t="s">
        <v>17</v>
      </c>
      <c r="F156" s="11">
        <v>71.2</v>
      </c>
      <c r="G156" s="11">
        <f>F156*1.0065</f>
        <v>71.6628</v>
      </c>
    </row>
    <row r="157" spans="1:7" ht="30" customHeight="1">
      <c r="A157" s="9">
        <v>155</v>
      </c>
      <c r="B157" s="9" t="s">
        <v>198</v>
      </c>
      <c r="C157" s="12" t="s">
        <v>12</v>
      </c>
      <c r="D157" s="9">
        <v>5</v>
      </c>
      <c r="E157" s="23" t="s">
        <v>17</v>
      </c>
      <c r="F157" s="11">
        <v>74.8</v>
      </c>
      <c r="G157" s="11">
        <f>F157*1.0065</f>
        <v>75.2862</v>
      </c>
    </row>
    <row r="158" spans="1:7" ht="30" customHeight="1">
      <c r="A158" s="9">
        <v>156</v>
      </c>
      <c r="B158" s="9" t="s">
        <v>199</v>
      </c>
      <c r="C158" s="12" t="s">
        <v>9</v>
      </c>
      <c r="D158" s="9">
        <v>5</v>
      </c>
      <c r="E158" s="23" t="s">
        <v>17</v>
      </c>
      <c r="F158" s="11">
        <v>75.4</v>
      </c>
      <c r="G158" s="11">
        <f>F158*1.0065</f>
        <v>75.8901</v>
      </c>
    </row>
    <row r="159" spans="1:7" ht="30" customHeight="1">
      <c r="A159" s="9">
        <v>157</v>
      </c>
      <c r="B159" s="14" t="s">
        <v>55</v>
      </c>
      <c r="C159" s="14" t="s">
        <v>9</v>
      </c>
      <c r="D159" s="9">
        <v>5</v>
      </c>
      <c r="E159" s="22" t="s">
        <v>24</v>
      </c>
      <c r="F159" s="11">
        <v>75.4</v>
      </c>
      <c r="G159" s="11">
        <f>F159*1.0065</f>
        <v>75.8901</v>
      </c>
    </row>
    <row r="160" spans="1:7" ht="30" customHeight="1">
      <c r="A160" s="9">
        <v>158</v>
      </c>
      <c r="B160" s="14" t="s">
        <v>200</v>
      </c>
      <c r="C160" s="14" t="s">
        <v>9</v>
      </c>
      <c r="D160" s="9">
        <v>5</v>
      </c>
      <c r="E160" s="22" t="s">
        <v>24</v>
      </c>
      <c r="F160" s="11">
        <v>74</v>
      </c>
      <c r="G160" s="11">
        <f>F160*1.0065</f>
        <v>74.481</v>
      </c>
    </row>
    <row r="161" spans="1:7" ht="30" customHeight="1">
      <c r="A161" s="9">
        <v>159</v>
      </c>
      <c r="B161" s="9" t="s">
        <v>201</v>
      </c>
      <c r="C161" s="9" t="s">
        <v>9</v>
      </c>
      <c r="D161" s="9">
        <v>5</v>
      </c>
      <c r="E161" s="9" t="s">
        <v>202</v>
      </c>
      <c r="F161" s="16" t="s">
        <v>22</v>
      </c>
      <c r="G161" s="16" t="s">
        <v>22</v>
      </c>
    </row>
    <row r="162" spans="1:7" ht="30" customHeight="1">
      <c r="A162" s="9">
        <v>160</v>
      </c>
      <c r="B162" s="9" t="s">
        <v>203</v>
      </c>
      <c r="C162" s="9" t="s">
        <v>12</v>
      </c>
      <c r="D162" s="9">
        <v>5</v>
      </c>
      <c r="E162" s="9" t="s">
        <v>32</v>
      </c>
      <c r="F162" s="11">
        <v>72.8</v>
      </c>
      <c r="G162" s="11">
        <f>F162*1.0065</f>
        <v>73.27319999999999</v>
      </c>
    </row>
    <row r="163" spans="1:7" s="2" customFormat="1" ht="30" customHeight="1">
      <c r="A163" s="9">
        <v>161</v>
      </c>
      <c r="B163" s="9" t="s">
        <v>204</v>
      </c>
      <c r="C163" s="9" t="s">
        <v>9</v>
      </c>
      <c r="D163" s="9">
        <v>5</v>
      </c>
      <c r="E163" s="9" t="s">
        <v>34</v>
      </c>
      <c r="F163" s="11">
        <v>79.2</v>
      </c>
      <c r="G163" s="11">
        <f>F163*1.0065</f>
        <v>79.7148</v>
      </c>
    </row>
    <row r="164" spans="1:7" s="2" customFormat="1" ht="30" customHeight="1">
      <c r="A164" s="9">
        <v>162</v>
      </c>
      <c r="B164" s="18" t="s">
        <v>205</v>
      </c>
      <c r="C164" s="18" t="s">
        <v>12</v>
      </c>
      <c r="D164" s="9">
        <v>5</v>
      </c>
      <c r="E164" s="9" t="s">
        <v>127</v>
      </c>
      <c r="F164" s="11">
        <v>75.4</v>
      </c>
      <c r="G164" s="11">
        <f>F164*1.0065</f>
        <v>75.8901</v>
      </c>
    </row>
    <row r="165" spans="1:7" ht="30" customHeight="1">
      <c r="A165" s="9">
        <v>163</v>
      </c>
      <c r="B165" s="18" t="s">
        <v>206</v>
      </c>
      <c r="C165" s="18" t="s">
        <v>9</v>
      </c>
      <c r="D165" s="9">
        <v>5</v>
      </c>
      <c r="E165" s="9" t="s">
        <v>40</v>
      </c>
      <c r="F165" s="11">
        <v>74.6</v>
      </c>
      <c r="G165" s="11">
        <f>F165*1.0065</f>
        <v>75.08489999999999</v>
      </c>
    </row>
    <row r="166" spans="1:7" ht="30" customHeight="1">
      <c r="A166" s="9">
        <v>164</v>
      </c>
      <c r="B166" s="18" t="s">
        <v>207</v>
      </c>
      <c r="C166" s="18" t="s">
        <v>12</v>
      </c>
      <c r="D166" s="9">
        <v>5</v>
      </c>
      <c r="E166" s="9" t="s">
        <v>38</v>
      </c>
      <c r="F166" s="11">
        <v>73.8</v>
      </c>
      <c r="G166" s="11">
        <f>F166*1.0065</f>
        <v>74.27969999999999</v>
      </c>
    </row>
    <row r="167" spans="1:7" ht="30" customHeight="1">
      <c r="A167" s="9">
        <v>165</v>
      </c>
      <c r="B167" s="18" t="s">
        <v>208</v>
      </c>
      <c r="C167" s="18" t="s">
        <v>9</v>
      </c>
      <c r="D167" s="9">
        <v>5</v>
      </c>
      <c r="E167" s="9" t="s">
        <v>101</v>
      </c>
      <c r="F167" s="11">
        <v>76.6</v>
      </c>
      <c r="G167" s="11">
        <f>F167*1.0065</f>
        <v>77.0979</v>
      </c>
    </row>
    <row r="168" spans="1:7" ht="30" customHeight="1">
      <c r="A168" s="9">
        <v>166</v>
      </c>
      <c r="B168" s="18" t="s">
        <v>209</v>
      </c>
      <c r="C168" s="18" t="s">
        <v>12</v>
      </c>
      <c r="D168" s="9">
        <v>5</v>
      </c>
      <c r="E168" s="9" t="s">
        <v>101</v>
      </c>
      <c r="F168" s="11">
        <v>72.8</v>
      </c>
      <c r="G168" s="11">
        <f>F168*1.0065</f>
        <v>73.27319999999999</v>
      </c>
    </row>
    <row r="169" spans="1:7" ht="30" customHeight="1">
      <c r="A169" s="9">
        <v>167</v>
      </c>
      <c r="B169" s="18" t="s">
        <v>210</v>
      </c>
      <c r="C169" s="18" t="s">
        <v>9</v>
      </c>
      <c r="D169" s="9">
        <v>5</v>
      </c>
      <c r="E169" s="9" t="s">
        <v>101</v>
      </c>
      <c r="F169" s="11">
        <v>76.2</v>
      </c>
      <c r="G169" s="11">
        <f>F169*1.0065</f>
        <v>76.6953</v>
      </c>
    </row>
    <row r="170" spans="1:7" ht="30" customHeight="1">
      <c r="A170" s="9">
        <v>168</v>
      </c>
      <c r="B170" s="18" t="s">
        <v>114</v>
      </c>
      <c r="C170" s="18" t="s">
        <v>9</v>
      </c>
      <c r="D170" s="9">
        <v>5</v>
      </c>
      <c r="E170" s="9" t="s">
        <v>127</v>
      </c>
      <c r="F170" s="11">
        <v>70</v>
      </c>
      <c r="G170" s="11">
        <f>F170*1.0065</f>
        <v>70.455</v>
      </c>
    </row>
    <row r="171" spans="1:7" ht="30" customHeight="1">
      <c r="A171" s="9">
        <v>169</v>
      </c>
      <c r="B171" s="18" t="s">
        <v>211</v>
      </c>
      <c r="C171" s="18" t="s">
        <v>9</v>
      </c>
      <c r="D171" s="9">
        <v>5</v>
      </c>
      <c r="E171" s="9" t="s">
        <v>50</v>
      </c>
      <c r="F171" s="11">
        <v>75.8</v>
      </c>
      <c r="G171" s="11">
        <f>F171*1.0065</f>
        <v>76.2927</v>
      </c>
    </row>
    <row r="172" spans="1:7" ht="30" customHeight="1">
      <c r="A172" s="9">
        <v>170</v>
      </c>
      <c r="B172" s="18" t="s">
        <v>212</v>
      </c>
      <c r="C172" s="18" t="s">
        <v>9</v>
      </c>
      <c r="D172" s="9">
        <v>5</v>
      </c>
      <c r="E172" s="9" t="s">
        <v>50</v>
      </c>
      <c r="F172" s="11">
        <v>78.8</v>
      </c>
      <c r="G172" s="11">
        <f>F172*1.0065</f>
        <v>79.31219999999999</v>
      </c>
    </row>
    <row r="173" spans="1:7" ht="30" customHeight="1">
      <c r="A173" s="9">
        <v>171</v>
      </c>
      <c r="B173" s="18" t="s">
        <v>213</v>
      </c>
      <c r="C173" s="18" t="s">
        <v>9</v>
      </c>
      <c r="D173" s="9">
        <v>5</v>
      </c>
      <c r="E173" s="12" t="s">
        <v>134</v>
      </c>
      <c r="F173" s="11">
        <v>79.4</v>
      </c>
      <c r="G173" s="11">
        <f>F173*1.0065</f>
        <v>79.9161</v>
      </c>
    </row>
    <row r="174" spans="1:7" ht="30" customHeight="1">
      <c r="A174" s="9">
        <v>172</v>
      </c>
      <c r="B174" s="18" t="s">
        <v>214</v>
      </c>
      <c r="C174" s="18" t="s">
        <v>9</v>
      </c>
      <c r="D174" s="9">
        <v>5</v>
      </c>
      <c r="E174" s="12" t="s">
        <v>215</v>
      </c>
      <c r="F174" s="11">
        <v>74.6</v>
      </c>
      <c r="G174" s="11">
        <f>F174*1.0065</f>
        <v>75.08489999999999</v>
      </c>
    </row>
    <row r="175" spans="1:7" ht="30" customHeight="1">
      <c r="A175" s="9">
        <v>173</v>
      </c>
      <c r="B175" s="20" t="s">
        <v>216</v>
      </c>
      <c r="C175" s="20" t="s">
        <v>12</v>
      </c>
      <c r="D175" s="9">
        <v>5</v>
      </c>
      <c r="E175" s="12" t="s">
        <v>52</v>
      </c>
      <c r="F175" s="11">
        <v>79.4</v>
      </c>
      <c r="G175" s="11">
        <f>F175*1.0065</f>
        <v>79.9161</v>
      </c>
    </row>
    <row r="176" spans="1:7" ht="30" customHeight="1">
      <c r="A176" s="9">
        <v>174</v>
      </c>
      <c r="B176" s="20" t="s">
        <v>217</v>
      </c>
      <c r="C176" s="20" t="s">
        <v>12</v>
      </c>
      <c r="D176" s="9">
        <v>5</v>
      </c>
      <c r="E176" s="12" t="s">
        <v>52</v>
      </c>
      <c r="F176" s="11">
        <v>71.4</v>
      </c>
      <c r="G176" s="11">
        <f>F176*1.0065</f>
        <v>71.86410000000001</v>
      </c>
    </row>
    <row r="177" spans="1:7" ht="30" customHeight="1">
      <c r="A177" s="9">
        <v>175</v>
      </c>
      <c r="B177" s="20" t="s">
        <v>218</v>
      </c>
      <c r="C177" s="20" t="s">
        <v>9</v>
      </c>
      <c r="D177" s="9">
        <v>5</v>
      </c>
      <c r="E177" s="12" t="s">
        <v>52</v>
      </c>
      <c r="F177" s="11">
        <v>81.4</v>
      </c>
      <c r="G177" s="11">
        <f>F177*1.0065</f>
        <v>81.9291</v>
      </c>
    </row>
    <row r="178" spans="1:7" ht="30" customHeight="1">
      <c r="A178" s="9">
        <v>176</v>
      </c>
      <c r="B178" s="20" t="s">
        <v>219</v>
      </c>
      <c r="C178" s="20" t="s">
        <v>9</v>
      </c>
      <c r="D178" s="9">
        <v>5</v>
      </c>
      <c r="E178" s="12" t="s">
        <v>52</v>
      </c>
      <c r="F178" s="11">
        <v>72.8</v>
      </c>
      <c r="G178" s="11">
        <f>F178*1.0065</f>
        <v>73.27319999999999</v>
      </c>
    </row>
    <row r="179" spans="1:7" ht="30" customHeight="1">
      <c r="A179" s="9">
        <v>177</v>
      </c>
      <c r="B179" s="20" t="s">
        <v>220</v>
      </c>
      <c r="C179" s="20" t="s">
        <v>12</v>
      </c>
      <c r="D179" s="9">
        <v>5</v>
      </c>
      <c r="E179" s="12" t="s">
        <v>52</v>
      </c>
      <c r="F179" s="11">
        <v>74.6</v>
      </c>
      <c r="G179" s="11">
        <f>F179*1.0065</f>
        <v>75.08489999999999</v>
      </c>
    </row>
    <row r="180" spans="1:7" ht="30" customHeight="1">
      <c r="A180" s="9">
        <v>178</v>
      </c>
      <c r="B180" s="20" t="s">
        <v>221</v>
      </c>
      <c r="C180" s="20" t="s">
        <v>9</v>
      </c>
      <c r="D180" s="9">
        <v>5</v>
      </c>
      <c r="E180" s="12" t="s">
        <v>52</v>
      </c>
      <c r="F180" s="11">
        <v>72.8</v>
      </c>
      <c r="G180" s="11">
        <f>F180*1.0065</f>
        <v>73.27319999999999</v>
      </c>
    </row>
    <row r="181" spans="1:7" ht="30" customHeight="1">
      <c r="A181" s="9">
        <v>179</v>
      </c>
      <c r="B181" s="20" t="s">
        <v>222</v>
      </c>
      <c r="C181" s="20" t="s">
        <v>12</v>
      </c>
      <c r="D181" s="9">
        <v>5</v>
      </c>
      <c r="E181" s="12" t="s">
        <v>52</v>
      </c>
      <c r="F181" s="16" t="s">
        <v>22</v>
      </c>
      <c r="G181" s="16" t="s">
        <v>22</v>
      </c>
    </row>
    <row r="182" spans="1:7" ht="30" customHeight="1">
      <c r="A182" s="9">
        <v>180</v>
      </c>
      <c r="B182" s="20" t="s">
        <v>223</v>
      </c>
      <c r="C182" s="20" t="s">
        <v>9</v>
      </c>
      <c r="D182" s="9">
        <v>5</v>
      </c>
      <c r="E182" s="12" t="s">
        <v>52</v>
      </c>
      <c r="F182" s="11">
        <v>76.6</v>
      </c>
      <c r="G182" s="11">
        <f>F182*1.0065</f>
        <v>77.0979</v>
      </c>
    </row>
    <row r="183" spans="1:7" ht="30" customHeight="1">
      <c r="A183" s="9">
        <v>181</v>
      </c>
      <c r="B183" s="20" t="s">
        <v>224</v>
      </c>
      <c r="C183" s="20" t="s">
        <v>9</v>
      </c>
      <c r="D183" s="9">
        <v>5</v>
      </c>
      <c r="E183" s="12" t="s">
        <v>52</v>
      </c>
      <c r="F183" s="11">
        <v>74.6</v>
      </c>
      <c r="G183" s="11">
        <f>F183*1.0065</f>
        <v>75.08489999999999</v>
      </c>
    </row>
    <row r="185" ht="31.5" customHeight="1">
      <c r="G185" t="s">
        <v>225</v>
      </c>
    </row>
  </sheetData>
  <sheetProtection/>
  <mergeCells count="1">
    <mergeCell ref="A1:G1"/>
  </mergeCells>
  <printOptions/>
  <pageMargins left="0.7513888888888889" right="0.751388888888888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W·damon</cp:lastModifiedBy>
  <dcterms:created xsi:type="dcterms:W3CDTF">1996-12-17T01:32:42Z</dcterms:created>
  <dcterms:modified xsi:type="dcterms:W3CDTF">2020-04-26T01:36:00Z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