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<sst xmlns="http://schemas.openxmlformats.org/spreadsheetml/2006/main" count="156" uniqueCount="133">
  <si>
    <t>附件1</t>
  </si>
  <si>
    <t>新丰县2020年第二批“丹霞英才”暨急需紧缺人才网络视频公开招聘岗位需求表</t>
  </si>
  <si>
    <t>职位代码</t>
  </si>
  <si>
    <t>类别</t>
  </si>
  <si>
    <t>招聘单位</t>
  </si>
  <si>
    <t>招聘岗位</t>
  </si>
  <si>
    <t>人数</t>
  </si>
  <si>
    <t>专业要求_研究生</t>
  </si>
  <si>
    <t>专业要求_本科</t>
  </si>
  <si>
    <t>学历学位</t>
  </si>
  <si>
    <t>备注（其他要求）</t>
  </si>
  <si>
    <t>党政储备类
（共30名）</t>
  </si>
  <si>
    <t>新丰县直事业单位</t>
  </si>
  <si>
    <t>管理岗位或技术岗位</t>
  </si>
  <si>
    <t>专业不限</t>
  </si>
  <si>
    <t>经济学类（B0201）、金融学类（B0203）、法学（B03）、中国语言文学类（B0501）、新闻传播学类（B0503）、音乐表演（B050501）、作曲与作曲技术理论(B050503)、舞蹈表演（B050504）、舞蹈学（B050505）、舞蹈编导(B050506)、戏剧与影视学类（B0506）、环境设计（B050803）、历史学（B060101）、文物与博物馆学（B060104）、文物保护技术（B060105）、地理科学类（B0705）、大气科学(B070601）、应用气象学（B070602）、统计学类（B0711）、机械类（B0802）、电气类（B0806）、通信工程（B080703）、广播电视工程（B080707)、自动化类（B0808）、计算机类（B0809）、建筑类（B0810）、土木类（B0811）、水利类（B0812）、测绘类（B0813）、地质类（B0815）、采矿工程（B081601）、农业工程类（B0824）、环境科学与工程类（B0826）、公安技术类（B0831）、园艺（B090102）、动物生产类（B0903）、动物医学类（B0904）、林学类（B0905）、水产类（B0906）、药学（B101001）、中药学（B101101）、会计学（B120203）、财务管理（B120204）、公共事业管理（B120401）、土地资源管理（B120404）、图书情报与档案管理类(B1205)</t>
  </si>
  <si>
    <t>2020年国内重点高校普通全日制本科及以上学历并按时取得相应学位的应届毕业生</t>
  </si>
  <si>
    <t>1.符合自然地理学（A070501）、土木工程（A0814）、中共党史（A030204）专业要求的普通全日制研究生及以上学历不限学校和毕业年限（急需紧缺人才岗位）；
2.2020年普通全日制研究生及以上学历不限学校、不限专业。</t>
  </si>
  <si>
    <t>新闻传播学（A0503）、
广播电视艺术学（A050407）、
广播电视硕士（专业硕士）（A050413）、
工程管理硕士（专业硕士）（A120102）</t>
  </si>
  <si>
    <t>网络与新媒体（B050306）、
广播电视编导（B050605）、
工程管理（B120103）</t>
  </si>
  <si>
    <t>国内普通高校全日制本科及以上学历并按时取得相应学位的毕业生</t>
  </si>
  <si>
    <t>急需紧缺人才岗位</t>
  </si>
  <si>
    <t>教育教学类
（共61名）</t>
  </si>
  <si>
    <t>新丰县教育局</t>
  </si>
  <si>
    <t>高中日语教师</t>
  </si>
  <si>
    <t>日语语言文学（A050205）</t>
  </si>
  <si>
    <t>日语（B050207）</t>
  </si>
  <si>
    <t>2018年至2020年国内普通高校全日制本科及以上学历并按时取得相应学位的毕业生</t>
  </si>
  <si>
    <t>1.已取得或申报相应学段学科教师资格证；2.全日制硕士研究生及以上学历、重点高校或师范类院校毕业的优先录取；
3.取得中级及以上职称的不设毕业年限；中级职称的年龄放宽至40周岁，高级职称的年龄放宽至45周岁。</t>
  </si>
  <si>
    <t>高中历史教师</t>
  </si>
  <si>
    <t>历史学（A0601）</t>
  </si>
  <si>
    <t>历史学类（B0601）</t>
  </si>
  <si>
    <t>中职学校学前教育
专业教师</t>
  </si>
  <si>
    <t>艺术学（A0504）</t>
  </si>
  <si>
    <t>音乐与舞蹈学类（B0505）、
美术学类（B0507）</t>
  </si>
  <si>
    <t>中职学校机电专业教师</t>
  </si>
  <si>
    <t>机械工程（A0802）</t>
  </si>
  <si>
    <t>机械工程（B0802）</t>
  </si>
  <si>
    <t>中小学语文教师</t>
  </si>
  <si>
    <t>中国语言文学（A0501）、
小学教育硕士（专业硕士）（A040114）</t>
  </si>
  <si>
    <t>中国语言文学类（B0501）、
小学教育（B040107）</t>
  </si>
  <si>
    <t>中小学英语教师</t>
  </si>
  <si>
    <t>英语语言文学(A050201)、
小学教育硕士（专业硕士）（A040114）</t>
  </si>
  <si>
    <t>英语(B050201)、
商务英语(B050262)、
翻译(B050261)、
小学教育（B040107）</t>
  </si>
  <si>
    <t>中学物理教师</t>
  </si>
  <si>
    <t>物理学（A0702）</t>
  </si>
  <si>
    <t>物理学类（B0702）</t>
  </si>
  <si>
    <t>中小学思政教师</t>
  </si>
  <si>
    <t>哲学（A0101）、
马克思主义理论（A0305）、
小学教育硕士（专业硕士）（A040114）</t>
  </si>
  <si>
    <t>政治学（B0302）、
哲学类（B0101）、
政治学类（B0302）、
马克思主义理论类（B0305）、
小学教育（B040107）</t>
  </si>
  <si>
    <t>中小学美术教师</t>
  </si>
  <si>
    <t>美术学(A050403)、
设计艺术学（A050404）、
服装设计与工程（A082104）、
小学教育硕士（专业硕士）（A040114）</t>
  </si>
  <si>
    <t>美术学类（B0507）、
设计学类（B0508）、
小学教育（B040107）</t>
  </si>
  <si>
    <t>中小学音乐教师</t>
  </si>
  <si>
    <t>音乐学（A050402）、
小学教育硕士（专业硕士）（A040114）</t>
  </si>
  <si>
    <t>音乐与舞蹈学类（B0505）、
小学教育（B040107）</t>
  </si>
  <si>
    <t>中小学体育教师</t>
  </si>
  <si>
    <t>体育学（A0403）、
小学教育硕士（专业硕士）（A040114）</t>
  </si>
  <si>
    <t>体育学类（B0403）、
小学教育（B040107）</t>
  </si>
  <si>
    <t>中小学信息技术教师</t>
  </si>
  <si>
    <t>计算机科学与技术（A0812）、
小学教育硕士（专业硕士）（A040114）</t>
  </si>
  <si>
    <t>计算机类（B0809）、
电子信息科学与技术（B080714）、
小学教育（B040107）</t>
  </si>
  <si>
    <t>中学心理教师</t>
  </si>
  <si>
    <t>心理学（A0402）</t>
  </si>
  <si>
    <t>心理学类（B0402）</t>
  </si>
  <si>
    <t>高中数学教师</t>
  </si>
  <si>
    <t>数学（A0701）</t>
  </si>
  <si>
    <t>数学类（B0701）</t>
  </si>
  <si>
    <t>高中物理教师</t>
  </si>
  <si>
    <t>中小学数学教师</t>
  </si>
  <si>
    <t>数学（A0701）、
小学教育硕士（专业硕士）（A040114）</t>
  </si>
  <si>
    <t>数学类（B0701）、
小学教育（B040107）</t>
  </si>
  <si>
    <t>医疗卫生类
（共38名）</t>
  </si>
  <si>
    <t>新丰县人民医院</t>
  </si>
  <si>
    <t>临床医生</t>
  </si>
  <si>
    <t>临床医学（A1002）</t>
  </si>
  <si>
    <t>临床医学类(B1003)</t>
  </si>
  <si>
    <t>符合下列条件之一：
1.年龄35周岁及以下，具有执业医师资格，应届生报考时不作资格要求；
2.年龄40周岁及以下，具有中级职称；
3.年龄45周岁及以下，具有高级职称，不设学历要求。</t>
  </si>
  <si>
    <t>新丰县妇幼保健院</t>
  </si>
  <si>
    <t>妇产科医生</t>
  </si>
  <si>
    <t>妇产科学（A100211）</t>
  </si>
  <si>
    <t>临床医学（B100301）</t>
  </si>
  <si>
    <t>儿科医生</t>
  </si>
  <si>
    <t>儿科学（A100202）</t>
  </si>
  <si>
    <t>企业类
（共31名）</t>
  </si>
  <si>
    <t>广东邦弗特新材料有限公司</t>
  </si>
  <si>
    <t>注册安全员</t>
  </si>
  <si>
    <t>化学工程与技术（A0817）</t>
  </si>
  <si>
    <t>化工（B0814）</t>
  </si>
  <si>
    <t>1.月薪4-6千；
2.大专及以上学历，有注册安全工程师证；
3.对企业安全管理工作熟悉了解，了解相关安全的法律法规， 在化工行业有经验者优先。
4.具备良好的口头表达能力、较强的沟通应变能力和人际关系协调能力；优秀的外联和公关能力和出色的社会活动能力。
（企业自行招聘）</t>
  </si>
  <si>
    <t>UV/水性涂料研发工程师</t>
  </si>
  <si>
    <t>1.月薪5-9千；
2.本科以上，化工、化学、高分子化学相关专业，应届硕士可考虑；
3.三年以上涂料研发工作经验；
4.能独立开发，对应用中遇到的问题能独立解决。
（有UV木器、水性木器、水性工业防护涂料研发，其中任一项研发工作经验可）。
（企业自行招聘）</t>
  </si>
  <si>
    <t>新丰杰力电工材料有限公司</t>
  </si>
  <si>
    <t>研发工程师</t>
  </si>
  <si>
    <t>化学（A0703）、材料科学与工程（A0805）</t>
  </si>
  <si>
    <t>化学类（B0703）、材料类（B0804）、精细化工（B081401）</t>
  </si>
  <si>
    <t>年薪18-25万；需要211、985高校毕业生
（企业自行招聘）</t>
  </si>
  <si>
    <t>工艺工程师</t>
  </si>
  <si>
    <t>化工与制药类（B0814）</t>
  </si>
  <si>
    <t>年薪8-10万；需要211、985高校毕业生
（企业自行招聘）</t>
  </si>
  <si>
    <t>机电工程师</t>
  </si>
  <si>
    <t>工学（A08）</t>
  </si>
  <si>
    <t>工学（B08）</t>
  </si>
  <si>
    <t>年薪10-15万；如有三年以上涂布或化工行业设备维修经验，学历可放宽。
（企业自行招聘）</t>
  </si>
  <si>
    <t>市场营销</t>
  </si>
  <si>
    <t>月底薪5千+奖金；如有三年以上销售经验，学历不限。
（企业自行招聘）</t>
  </si>
  <si>
    <t>财务主管</t>
  </si>
  <si>
    <t>会计学（A120201）</t>
  </si>
  <si>
    <t>会计学（B120203）</t>
  </si>
  <si>
    <t>年薪8-10万；三年以上工业成本核算经验，有高企账目处理经验
（企业自行招聘）</t>
  </si>
  <si>
    <t>韶能集团绿洲生态（新丰）科技有限公司</t>
  </si>
  <si>
    <t>技术员</t>
  </si>
  <si>
    <t>动力工程及工程热物理(A0807)、
电气工程（A0808）</t>
  </si>
  <si>
    <t>能源与动力工程（B080501）、
电气工程及其自动化（B080601）</t>
  </si>
  <si>
    <t>月薪3-6千；综合素质好，专业知识扎实，学习能力强，适应性好，服从管理，有生物质电厂或火电厂工作经验3年以上。
（企业自行招聘）</t>
  </si>
  <si>
    <t>造纸制浆工艺技术员（工程师）</t>
  </si>
  <si>
    <t>化工与制药类（B0814）、
化学类（B0703）</t>
  </si>
  <si>
    <t>月薪4.5-9千；有相关工作经验的优先考虑。
（企业自行招聘）</t>
  </si>
  <si>
    <t>电气工程师</t>
  </si>
  <si>
    <t>电气工程（A0808）</t>
  </si>
  <si>
    <r>
      <t xml:space="preserve">机械设计制造及其自动化（B080202）、
</t>
    </r>
    <r>
      <rPr>
        <b/>
        <sz val="10"/>
        <rFont val="仿宋_GB2312"/>
        <family val="3"/>
      </rPr>
      <t>大专专业要求：</t>
    </r>
    <r>
      <rPr>
        <sz val="10"/>
        <rFont val="仿宋_GB2312"/>
        <family val="3"/>
      </rPr>
      <t>机电设备类（C0810）</t>
    </r>
  </si>
  <si>
    <t>大专及以上</t>
  </si>
  <si>
    <t>月薪4.5-9千；具有高压电工证或低压电工证的优先考虑。
（企业自行招聘）</t>
  </si>
  <si>
    <t>管理/技术储备干部</t>
  </si>
  <si>
    <t>机械制造及其自动化（A080201）、
工商管理（A1202）</t>
  </si>
  <si>
    <t>机械设计制造及其自动化（B080202）、
工商管理类(B1202)</t>
  </si>
  <si>
    <t>月薪4.5-9千；综合素质好，专业知识扎实，学习能力强，适应性好。
（企业自行招聘）</t>
  </si>
  <si>
    <t>南方（韶关）智能网联新能源汽车试验检测中心有限公司</t>
  </si>
  <si>
    <t>试验场建设工程师</t>
  </si>
  <si>
    <t>桥梁与隧道工程（A081406）</t>
  </si>
  <si>
    <r>
      <t xml:space="preserve">道路桥梁与渡河工程（B081106）
</t>
    </r>
    <r>
      <rPr>
        <b/>
        <sz val="10"/>
        <rFont val="仿宋_GB2312"/>
        <family val="3"/>
      </rPr>
      <t>大专专业要求：</t>
    </r>
    <r>
      <rPr>
        <sz val="10"/>
        <rFont val="仿宋_GB2312"/>
        <family val="3"/>
      </rPr>
      <t>建筑工程技术（C081801）、土木工程检测技术（C081803）、建筑钢结构工程技术（C081804）</t>
    </r>
  </si>
  <si>
    <r>
      <t>全日制本科及以上学历、有汽车试验场工作经验者优先录取
要求：</t>
    </r>
    <r>
      <rPr>
        <sz val="10"/>
        <rFont val="仿宋_GB2312"/>
        <family val="3"/>
      </rPr>
      <t xml:space="preserve">1.对工程进度、质量、安全文明施工、试验检测等工作内容进行全面把控和监督。2.3年以上相关工作经验。3.全日制本科优先。
</t>
    </r>
    <r>
      <rPr>
        <b/>
        <sz val="10"/>
        <rFont val="仿宋_GB2312"/>
        <family val="3"/>
      </rPr>
      <t>岗位职责：</t>
    </r>
    <r>
      <rPr>
        <sz val="10"/>
        <rFont val="仿宋_GB2312"/>
        <family val="3"/>
      </rPr>
      <t>1.依据合同条款、项目管理制度、施工组织设计等相关文件，对项目质量达标、安全文明施工、施工进度等负责。2.初审签证、委托、施工方案等工程文件的合理性。3.参与各类工程会议及图纸会审、施工方案初审、各类材料设备的进场验收等工作。4.负责本职工作相关资料的收集、汇总及整理，并详细记录工作日志及台账，做好工程日报和周报。5.协助项目负责人行使合同权利、履行义务，督促乙方单位全面履行义务。6.定期组织、监督、检查工程现场管理工作，督促乙方单位对存在的问题及时进行整改。7.完成领导交办的其它工作。
（企业自行招聘）</t>
    </r>
  </si>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</sst>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9">
    <font>
      <sz val="11"/>
      <color indexed="8"/>
      <name val="宋体"/>
      <family val="0"/>
    </font>
    <font>
      <sz val="11"/>
      <name val="宋体"/>
      <family val="0"/>
    </font>
    <font>
      <sz val="11"/>
      <color indexed="8"/>
      <name val="Calibri"/>
      <family val="2"/>
    </font>
    <font>
      <sz val="12"/>
      <color indexed="8"/>
      <name val="Calibri"/>
      <family val="2"/>
    </font>
    <font>
      <sz val="10"/>
      <name val="Calibri"/>
      <family val="2"/>
    </font>
    <font>
      <sz val="14"/>
      <name val="仿宋_GB2312"/>
      <family val="3"/>
    </font>
    <font>
      <sz val="11"/>
      <name val="Calibri"/>
      <family val="2"/>
    </font>
    <font>
      <sz val="21"/>
      <name val="方正小标宋简体"/>
      <family val="4"/>
    </font>
    <font>
      <b/>
      <sz val="11"/>
      <name val="黑体"/>
      <family val="0"/>
    </font>
    <font>
      <sz val="10"/>
      <name val="仿宋_GB2312"/>
      <family val="3"/>
    </font>
    <font>
      <b/>
      <sz val="10"/>
      <name val="仿宋_GB2312"/>
      <family val="3"/>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60"/>
      <name val="宋体"/>
      <family val="0"/>
    </font>
    <font>
      <sz val="11"/>
      <color indexed="42"/>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name val="宋体"/>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8" fillId="5"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2" fillId="0" borderId="3" applyNumberFormat="0" applyFill="0" applyAlignment="0" applyProtection="0"/>
    <xf numFmtId="0" fontId="18" fillId="7" borderId="0" applyNumberFormat="0" applyBorder="0" applyAlignment="0" applyProtection="0"/>
    <xf numFmtId="0" fontId="15" fillId="0" borderId="4" applyNumberFormat="0" applyFill="0" applyAlignment="0" applyProtection="0"/>
    <xf numFmtId="0" fontId="18" fillId="3" borderId="0" applyNumberFormat="0" applyBorder="0" applyAlignment="0" applyProtection="0"/>
    <xf numFmtId="0" fontId="19" fillId="2" borderId="5" applyNumberFormat="0" applyAlignment="0" applyProtection="0"/>
    <xf numFmtId="0" fontId="27" fillId="2" borderId="1" applyNumberFormat="0" applyAlignment="0" applyProtection="0"/>
    <xf numFmtId="0" fontId="11" fillId="8" borderId="6" applyNumberFormat="0" applyAlignment="0" applyProtection="0"/>
    <xf numFmtId="0" fontId="0" fillId="9" borderId="0" applyNumberFormat="0" applyBorder="0" applyAlignment="0" applyProtection="0"/>
    <xf numFmtId="0" fontId="18" fillId="10" borderId="0" applyNumberFormat="0" applyBorder="0" applyAlignment="0" applyProtection="0"/>
    <xf numFmtId="0" fontId="26" fillId="0" borderId="7" applyNumberFormat="0" applyFill="0" applyAlignment="0" applyProtection="0"/>
    <xf numFmtId="0" fontId="28" fillId="0" borderId="0">
      <alignment vertical="center"/>
      <protection/>
    </xf>
    <xf numFmtId="0" fontId="21" fillId="0" borderId="8" applyNumberFormat="0" applyFill="0" applyAlignment="0" applyProtection="0"/>
    <xf numFmtId="0" fontId="25" fillId="9" borderId="0" applyNumberFormat="0" applyBorder="0" applyAlignment="0" applyProtection="0"/>
    <xf numFmtId="0" fontId="17" fillId="11" borderId="0" applyNumberFormat="0" applyBorder="0" applyAlignment="0" applyProtection="0"/>
    <xf numFmtId="0" fontId="0" fillId="12" borderId="0" applyNumberFormat="0" applyBorder="0" applyAlignment="0" applyProtection="0"/>
    <xf numFmtId="0" fontId="18"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8" fillId="13" borderId="0" applyNumberFormat="0" applyBorder="0" applyAlignment="0" applyProtection="0"/>
    <xf numFmtId="0" fontId="0" fillId="7" borderId="0" applyNumberFormat="0" applyBorder="0" applyAlignment="0" applyProtection="0"/>
    <xf numFmtId="0" fontId="18" fillId="7" borderId="0" applyNumberFormat="0" applyBorder="0" applyAlignment="0" applyProtection="0"/>
    <xf numFmtId="0" fontId="18" fillId="16" borderId="0" applyNumberFormat="0" applyBorder="0" applyAlignment="0" applyProtection="0"/>
    <xf numFmtId="0" fontId="0" fillId="9" borderId="0" applyNumberFormat="0" applyBorder="0" applyAlignment="0" applyProtection="0"/>
    <xf numFmtId="0" fontId="18" fillId="16" borderId="0" applyNumberFormat="0" applyBorder="0" applyAlignment="0" applyProtection="0"/>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cellStyleXfs>
  <cellXfs count="48">
    <xf numFmtId="0" fontId="0" fillId="0" borderId="0" xfId="0" applyAlignment="1">
      <alignment vertical="center"/>
    </xf>
    <xf numFmtId="0" fontId="0" fillId="0" borderId="0" xfId="0" applyFont="1" applyFill="1" applyBorder="1" applyAlignment="1">
      <alignment vertical="center"/>
    </xf>
    <xf numFmtId="0" fontId="2" fillId="0" borderId="0" xfId="0" applyFont="1" applyFill="1" applyBorder="1" applyAlignment="1">
      <alignment/>
    </xf>
    <xf numFmtId="0" fontId="3"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wrapText="1"/>
    </xf>
    <xf numFmtId="0" fontId="4" fillId="0" borderId="0" xfId="0" applyNumberFormat="1" applyFont="1" applyFill="1" applyBorder="1" applyAlignment="1">
      <alignment horizontal="left"/>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5" fillId="0" borderId="0" xfId="0" applyFont="1" applyFill="1" applyBorder="1" applyAlignment="1">
      <alignment horizontal="justify"/>
    </xf>
    <xf numFmtId="0" fontId="6" fillId="0" borderId="0" xfId="0" applyFont="1" applyFill="1" applyBorder="1" applyAlignment="1">
      <alignment horizontal="center" vertical="center" wrapText="1"/>
    </xf>
    <xf numFmtId="0" fontId="6" fillId="0" borderId="0" xfId="0" applyFont="1" applyFill="1" applyBorder="1" applyAlignment="1">
      <alignment horizontal="center" wrapText="1"/>
    </xf>
    <xf numFmtId="0" fontId="4" fillId="0" borderId="0" xfId="0" applyNumberFormat="1" applyFont="1" applyFill="1" applyBorder="1" applyAlignment="1">
      <alignment horizontal="center"/>
    </xf>
    <xf numFmtId="0" fontId="6" fillId="0" borderId="0" xfId="0" applyFont="1" applyFill="1" applyBorder="1" applyAlignment="1">
      <alignment horizontal="center" vertical="center"/>
    </xf>
    <xf numFmtId="0" fontId="7" fillId="0" borderId="0" xfId="0" applyNumberFormat="1" applyFont="1" applyFill="1" applyAlignment="1">
      <alignment horizontal="center" vertical="center" wrapText="1"/>
    </xf>
    <xf numFmtId="0" fontId="8" fillId="0" borderId="9" xfId="0"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9" fillId="0" borderId="10" xfId="64" applyNumberFormat="1" applyFont="1" applyFill="1" applyBorder="1" applyAlignment="1" applyProtection="1">
      <alignment horizontal="center" vertical="center" wrapText="1"/>
      <protection/>
    </xf>
    <xf numFmtId="0" fontId="9" fillId="0" borderId="9" xfId="64" applyNumberFormat="1" applyFont="1" applyFill="1" applyBorder="1" applyAlignment="1" applyProtection="1">
      <alignment horizontal="center" vertical="center" wrapText="1"/>
      <protection/>
    </xf>
    <xf numFmtId="0" fontId="9" fillId="0" borderId="0" xfId="0" applyFont="1" applyAlignment="1">
      <alignment horizontal="center" vertical="center" wrapText="1"/>
    </xf>
    <xf numFmtId="0" fontId="10" fillId="0" borderId="11" xfId="0" applyFont="1" applyFill="1" applyBorder="1" applyAlignment="1">
      <alignment horizontal="center" vertical="center" wrapText="1"/>
    </xf>
    <xf numFmtId="0" fontId="9" fillId="0" borderId="11" xfId="64" applyNumberFormat="1" applyFont="1" applyFill="1" applyBorder="1" applyAlignment="1" applyProtection="1">
      <alignment horizontal="center" vertical="center" wrapText="1"/>
      <protection/>
    </xf>
    <xf numFmtId="0" fontId="9" fillId="0" borderId="9" xfId="66" applyFont="1" applyBorder="1" applyAlignment="1">
      <alignment horizontal="center" vertical="center" wrapText="1"/>
      <protection/>
    </xf>
    <xf numFmtId="0" fontId="9" fillId="0" borderId="9" xfId="67" applyFont="1" applyBorder="1" applyAlignment="1">
      <alignment horizontal="center" vertical="center" wrapText="1"/>
      <protection/>
    </xf>
    <xf numFmtId="0" fontId="10" fillId="0" borderId="12" xfId="0" applyFont="1" applyFill="1" applyBorder="1" applyAlignment="1">
      <alignment horizontal="center" vertical="center" wrapText="1"/>
    </xf>
    <xf numFmtId="0" fontId="9" fillId="0" borderId="12" xfId="64" applyNumberFormat="1" applyFont="1" applyFill="1" applyBorder="1" applyAlignment="1" applyProtection="1">
      <alignment horizontal="center" vertical="center" wrapText="1"/>
      <protection/>
    </xf>
    <xf numFmtId="0" fontId="9" fillId="0" borderId="9" xfId="65" applyFont="1" applyFill="1" applyBorder="1" applyAlignment="1">
      <alignment horizontal="center" vertical="center" wrapText="1"/>
      <protection/>
    </xf>
    <xf numFmtId="176" fontId="9"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44" applyFont="1" applyBorder="1" applyAlignment="1">
      <alignment horizontal="center" vertical="center" wrapText="1"/>
      <protection/>
    </xf>
    <xf numFmtId="0" fontId="9" fillId="0" borderId="9" xfId="67" applyFont="1" applyFill="1" applyBorder="1" applyAlignment="1">
      <alignment horizontal="center" vertical="center" wrapText="1"/>
      <protection/>
    </xf>
    <xf numFmtId="0" fontId="10" fillId="0" borderId="9" xfId="0" applyFont="1" applyFill="1" applyBorder="1" applyAlignment="1">
      <alignment horizontal="center" vertical="center" wrapText="1"/>
    </xf>
    <xf numFmtId="0" fontId="9" fillId="0" borderId="9" xfId="64" applyNumberFormat="1" applyFont="1" applyFill="1" applyBorder="1" applyAlignment="1" applyProtection="1">
      <alignment horizontal="center" vertical="center" wrapText="1"/>
      <protection/>
    </xf>
    <xf numFmtId="0" fontId="9" fillId="0" borderId="9" xfId="0" applyFont="1" applyFill="1" applyBorder="1" applyAlignment="1">
      <alignment horizontal="center" vertical="center" wrapText="1"/>
    </xf>
    <xf numFmtId="0" fontId="9" fillId="0" borderId="9" xfId="67" applyFont="1" applyFill="1" applyBorder="1" applyAlignment="1">
      <alignment horizontal="center" vertical="center" wrapText="1"/>
      <protection/>
    </xf>
    <xf numFmtId="0" fontId="9" fillId="0" borderId="11" xfId="64" applyNumberFormat="1" applyFont="1" applyFill="1" applyBorder="1" applyAlignment="1" applyProtection="1">
      <alignment horizontal="center" vertical="center" wrapText="1"/>
      <protection/>
    </xf>
    <xf numFmtId="0" fontId="9" fillId="0" borderId="9" xfId="0" applyNumberFormat="1" applyFont="1" applyFill="1" applyBorder="1" applyAlignment="1">
      <alignment horizontal="left" vertical="center"/>
    </xf>
    <xf numFmtId="0" fontId="9" fillId="0" borderId="9" xfId="0" applyFont="1" applyFill="1" applyBorder="1" applyAlignment="1">
      <alignment horizontal="center" vertical="center"/>
    </xf>
    <xf numFmtId="0" fontId="9" fillId="0" borderId="9" xfId="64" applyNumberFormat="1" applyFont="1" applyFill="1" applyBorder="1" applyAlignment="1" applyProtection="1">
      <alignment horizontal="left" vertical="center" wrapText="1"/>
      <protection/>
    </xf>
    <xf numFmtId="0" fontId="9" fillId="0" borderId="10" xfId="0" applyFont="1" applyFill="1" applyBorder="1" applyAlignment="1">
      <alignment horizontal="justify" vertical="center" wrapText="1"/>
    </xf>
    <xf numFmtId="0" fontId="9" fillId="0" borderId="12" xfId="0" applyFont="1" applyFill="1" applyBorder="1" applyAlignment="1">
      <alignment horizontal="justify" vertical="center" wrapText="1"/>
    </xf>
    <xf numFmtId="0" fontId="9" fillId="0" borderId="11" xfId="0" applyFont="1" applyFill="1" applyBorder="1" applyAlignment="1">
      <alignment horizontal="justify" vertical="center" wrapText="1"/>
    </xf>
    <xf numFmtId="0" fontId="9" fillId="0" borderId="9" xfId="0" applyFont="1" applyFill="1" applyBorder="1" applyAlignment="1">
      <alignment horizontal="left" vertical="center" wrapText="1"/>
    </xf>
    <xf numFmtId="0" fontId="9" fillId="0" borderId="9" xfId="0" applyNumberFormat="1" applyFont="1" applyFill="1" applyBorder="1" applyAlignment="1">
      <alignment horizontal="justify" vertical="center" wrapText="1"/>
    </xf>
    <xf numFmtId="0" fontId="9" fillId="0" borderId="9" xfId="0" applyNumberFormat="1" applyFont="1" applyFill="1" applyBorder="1" applyAlignment="1">
      <alignment horizontal="left" vertical="center" wrapText="1"/>
    </xf>
    <xf numFmtId="0" fontId="10" fillId="0" borderId="9" xfId="0" applyNumberFormat="1" applyFont="1" applyFill="1" applyBorder="1" applyAlignment="1">
      <alignment horizontal="justify" vertical="center" wrapText="1"/>
    </xf>
    <xf numFmtId="0" fontId="9" fillId="0" borderId="9" xfId="0" applyFont="1" applyFill="1" applyBorder="1" applyAlignment="1">
      <alignment horizontal="left"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1_打印简化版_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_1" xfId="64"/>
    <cellStyle name="常规_Sheet1_打印简化版" xfId="65"/>
    <cellStyle name="常规_Sheet1_打印简化版_1" xfId="66"/>
    <cellStyle name="常规_Sheet1_打印简化版_4"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37"/>
  <sheetViews>
    <sheetView tabSelected="1" view="pageBreakPreview" zoomScaleNormal="80" zoomScaleSheetLayoutView="100" workbookViewId="0" topLeftCell="A1">
      <pane ySplit="3" topLeftCell="A13" activePane="bottomLeft" state="frozen"/>
      <selection pane="bottomLeft" activeCell="B25" sqref="B25:B36"/>
    </sheetView>
  </sheetViews>
  <sheetFormatPr defaultColWidth="8.00390625" defaultRowHeight="13.5"/>
  <cols>
    <col min="1" max="1" width="11.00390625" style="2" customWidth="1"/>
    <col min="2" max="2" width="12.75390625" style="3" customWidth="1"/>
    <col min="3" max="3" width="9.25390625" style="2" customWidth="1"/>
    <col min="4" max="4" width="18.75390625" style="4" customWidth="1"/>
    <col min="5" max="5" width="6.125" style="5" customWidth="1"/>
    <col min="6" max="6" width="48.50390625" style="5" customWidth="1"/>
    <col min="7" max="7" width="62.50390625" style="6" customWidth="1"/>
    <col min="8" max="8" width="27.375" style="7" customWidth="1"/>
    <col min="9" max="9" width="38.375" style="8" customWidth="1"/>
    <col min="10" max="16384" width="8.00390625" style="2" customWidth="1"/>
  </cols>
  <sheetData>
    <row r="1" spans="1:9" ht="21" customHeight="1">
      <c r="A1" s="9" t="s">
        <v>0</v>
      </c>
      <c r="B1" s="9"/>
      <c r="C1" s="9"/>
      <c r="D1" s="10"/>
      <c r="E1" s="11"/>
      <c r="F1" s="11"/>
      <c r="G1" s="12"/>
      <c r="H1" s="13"/>
      <c r="I1" s="13"/>
    </row>
    <row r="2" spans="1:9" ht="39.75" customHeight="1">
      <c r="A2" s="14" t="s">
        <v>1</v>
      </c>
      <c r="B2" s="14"/>
      <c r="C2" s="14"/>
      <c r="D2" s="14"/>
      <c r="E2" s="14"/>
      <c r="F2" s="14"/>
      <c r="G2" s="14"/>
      <c r="H2" s="14"/>
      <c r="I2" s="14"/>
    </row>
    <row r="3" spans="1:9" ht="45.75" customHeight="1">
      <c r="A3" s="15" t="s">
        <v>2</v>
      </c>
      <c r="B3" s="15" t="s">
        <v>3</v>
      </c>
      <c r="C3" s="15" t="s">
        <v>4</v>
      </c>
      <c r="D3" s="15" t="s">
        <v>5</v>
      </c>
      <c r="E3" s="15" t="s">
        <v>6</v>
      </c>
      <c r="F3" s="15" t="s">
        <v>7</v>
      </c>
      <c r="G3" s="15" t="s">
        <v>8</v>
      </c>
      <c r="H3" s="15" t="s">
        <v>9</v>
      </c>
      <c r="I3" s="15" t="s">
        <v>10</v>
      </c>
    </row>
    <row r="4" spans="1:9" ht="195" customHeight="1">
      <c r="A4" s="16">
        <v>2020101</v>
      </c>
      <c r="B4" s="17" t="s">
        <v>11</v>
      </c>
      <c r="C4" s="18" t="s">
        <v>12</v>
      </c>
      <c r="D4" s="18" t="s">
        <v>13</v>
      </c>
      <c r="E4" s="18">
        <v>30</v>
      </c>
      <c r="F4" s="19" t="s">
        <v>14</v>
      </c>
      <c r="G4" s="20" t="s">
        <v>15</v>
      </c>
      <c r="H4" s="19" t="s">
        <v>16</v>
      </c>
      <c r="I4" s="39" t="s">
        <v>17</v>
      </c>
    </row>
    <row r="5" spans="1:9" ht="63.75" customHeight="1">
      <c r="A5" s="16">
        <v>2020102</v>
      </c>
      <c r="B5" s="21"/>
      <c r="C5" s="22"/>
      <c r="D5" s="22"/>
      <c r="E5" s="22"/>
      <c r="F5" s="19" t="s">
        <v>18</v>
      </c>
      <c r="G5" s="23" t="s">
        <v>19</v>
      </c>
      <c r="H5" s="19" t="s">
        <v>20</v>
      </c>
      <c r="I5" s="19" t="s">
        <v>21</v>
      </c>
    </row>
    <row r="6" spans="1:9" ht="40.5" customHeight="1">
      <c r="A6" s="16">
        <v>2020103</v>
      </c>
      <c r="B6" s="17" t="s">
        <v>22</v>
      </c>
      <c r="C6" s="18" t="s">
        <v>23</v>
      </c>
      <c r="D6" s="19" t="s">
        <v>24</v>
      </c>
      <c r="E6" s="16">
        <v>2</v>
      </c>
      <c r="F6" s="16" t="s">
        <v>25</v>
      </c>
      <c r="G6" s="24" t="s">
        <v>26</v>
      </c>
      <c r="H6" s="18" t="s">
        <v>27</v>
      </c>
      <c r="I6" s="40" t="s">
        <v>28</v>
      </c>
    </row>
    <row r="7" spans="1:9" ht="40.5" customHeight="1">
      <c r="A7" s="16">
        <v>2020104</v>
      </c>
      <c r="B7" s="25"/>
      <c r="C7" s="26"/>
      <c r="D7" s="19" t="s">
        <v>29</v>
      </c>
      <c r="E7" s="16">
        <v>1</v>
      </c>
      <c r="F7" s="16" t="s">
        <v>30</v>
      </c>
      <c r="G7" s="27" t="s">
        <v>31</v>
      </c>
      <c r="H7" s="26"/>
      <c r="I7" s="41"/>
    </row>
    <row r="8" spans="1:9" ht="40.5" customHeight="1">
      <c r="A8" s="16">
        <v>2020105</v>
      </c>
      <c r="B8" s="25"/>
      <c r="C8" s="26"/>
      <c r="D8" s="19" t="s">
        <v>32</v>
      </c>
      <c r="E8" s="28">
        <v>1</v>
      </c>
      <c r="F8" s="28" t="s">
        <v>33</v>
      </c>
      <c r="G8" s="23" t="s">
        <v>34</v>
      </c>
      <c r="H8" s="26"/>
      <c r="I8" s="41"/>
    </row>
    <row r="9" spans="1:9" ht="33" customHeight="1">
      <c r="A9" s="16">
        <v>2020106</v>
      </c>
      <c r="B9" s="25"/>
      <c r="C9" s="26"/>
      <c r="D9" s="19" t="s">
        <v>35</v>
      </c>
      <c r="E9" s="29">
        <v>1</v>
      </c>
      <c r="F9" s="30" t="s">
        <v>36</v>
      </c>
      <c r="G9" s="30" t="s">
        <v>37</v>
      </c>
      <c r="H9" s="26"/>
      <c r="I9" s="41"/>
    </row>
    <row r="10" spans="1:9" ht="39" customHeight="1">
      <c r="A10" s="16">
        <v>2020107</v>
      </c>
      <c r="B10" s="25"/>
      <c r="C10" s="26"/>
      <c r="D10" s="19" t="s">
        <v>38</v>
      </c>
      <c r="E10" s="16">
        <v>18</v>
      </c>
      <c r="F10" s="16" t="s">
        <v>39</v>
      </c>
      <c r="G10" s="24" t="s">
        <v>40</v>
      </c>
      <c r="H10" s="26"/>
      <c r="I10" s="41"/>
    </row>
    <row r="11" spans="1:9" ht="60.75" customHeight="1">
      <c r="A11" s="16">
        <v>2020108</v>
      </c>
      <c r="B11" s="25"/>
      <c r="C11" s="26"/>
      <c r="D11" s="19" t="s">
        <v>41</v>
      </c>
      <c r="E11" s="16">
        <v>10</v>
      </c>
      <c r="F11" s="16" t="s">
        <v>42</v>
      </c>
      <c r="G11" s="24" t="s">
        <v>43</v>
      </c>
      <c r="H11" s="26"/>
      <c r="I11" s="41"/>
    </row>
    <row r="12" spans="1:9" ht="40.5" customHeight="1">
      <c r="A12" s="16">
        <v>2020109</v>
      </c>
      <c r="B12" s="25"/>
      <c r="C12" s="26"/>
      <c r="D12" s="19" t="s">
        <v>44</v>
      </c>
      <c r="E12" s="16">
        <v>1</v>
      </c>
      <c r="F12" s="16" t="s">
        <v>45</v>
      </c>
      <c r="G12" s="24" t="s">
        <v>46</v>
      </c>
      <c r="H12" s="26"/>
      <c r="I12" s="41"/>
    </row>
    <row r="13" spans="1:9" ht="66.75" customHeight="1">
      <c r="A13" s="16">
        <v>2020110</v>
      </c>
      <c r="B13" s="25"/>
      <c r="C13" s="26"/>
      <c r="D13" s="19" t="s">
        <v>47</v>
      </c>
      <c r="E13" s="16">
        <v>2</v>
      </c>
      <c r="F13" s="16" t="s">
        <v>48</v>
      </c>
      <c r="G13" s="16" t="s">
        <v>49</v>
      </c>
      <c r="H13" s="26"/>
      <c r="I13" s="41"/>
    </row>
    <row r="14" spans="1:9" ht="63.75" customHeight="1">
      <c r="A14" s="16">
        <v>2020111</v>
      </c>
      <c r="B14" s="25"/>
      <c r="C14" s="26"/>
      <c r="D14" s="19" t="s">
        <v>50</v>
      </c>
      <c r="E14" s="16">
        <v>3</v>
      </c>
      <c r="F14" s="16" t="s">
        <v>51</v>
      </c>
      <c r="G14" s="24" t="s">
        <v>52</v>
      </c>
      <c r="H14" s="26"/>
      <c r="I14" s="41"/>
    </row>
    <row r="15" spans="1:9" ht="40.5" customHeight="1">
      <c r="A15" s="16">
        <v>2020112</v>
      </c>
      <c r="B15" s="25"/>
      <c r="C15" s="26"/>
      <c r="D15" s="19" t="s">
        <v>53</v>
      </c>
      <c r="E15" s="16">
        <v>3</v>
      </c>
      <c r="F15" s="16" t="s">
        <v>54</v>
      </c>
      <c r="G15" s="24" t="s">
        <v>55</v>
      </c>
      <c r="H15" s="26"/>
      <c r="I15" s="41"/>
    </row>
    <row r="16" spans="1:9" ht="36" customHeight="1">
      <c r="A16" s="16">
        <v>2020113</v>
      </c>
      <c r="B16" s="25"/>
      <c r="C16" s="22"/>
      <c r="D16" s="19" t="s">
        <v>56</v>
      </c>
      <c r="E16" s="16">
        <v>3</v>
      </c>
      <c r="F16" s="16" t="s">
        <v>57</v>
      </c>
      <c r="G16" s="24" t="s">
        <v>58</v>
      </c>
      <c r="H16" s="22"/>
      <c r="I16" s="42"/>
    </row>
    <row r="17" spans="1:9" ht="40.5" customHeight="1">
      <c r="A17" s="16">
        <v>2020114</v>
      </c>
      <c r="B17" s="25"/>
      <c r="C17" s="18" t="s">
        <v>23</v>
      </c>
      <c r="D17" s="19" t="s">
        <v>59</v>
      </c>
      <c r="E17" s="16">
        <v>2</v>
      </c>
      <c r="F17" s="16" t="s">
        <v>60</v>
      </c>
      <c r="G17" s="24" t="s">
        <v>61</v>
      </c>
      <c r="H17" s="18" t="s">
        <v>27</v>
      </c>
      <c r="I17" s="40" t="s">
        <v>28</v>
      </c>
    </row>
    <row r="18" spans="1:9" ht="40.5" customHeight="1">
      <c r="A18" s="16">
        <v>2020115</v>
      </c>
      <c r="B18" s="25"/>
      <c r="C18" s="26"/>
      <c r="D18" s="19" t="s">
        <v>62</v>
      </c>
      <c r="E18" s="16">
        <v>2</v>
      </c>
      <c r="F18" s="16" t="s">
        <v>63</v>
      </c>
      <c r="G18" s="24" t="s">
        <v>64</v>
      </c>
      <c r="H18" s="22"/>
      <c r="I18" s="42"/>
    </row>
    <row r="19" spans="1:9" ht="40.5" customHeight="1">
      <c r="A19" s="16">
        <v>2020116</v>
      </c>
      <c r="B19" s="25"/>
      <c r="C19" s="26"/>
      <c r="D19" s="19" t="s">
        <v>65</v>
      </c>
      <c r="E19" s="28">
        <v>4</v>
      </c>
      <c r="F19" s="28" t="s">
        <v>66</v>
      </c>
      <c r="G19" s="23" t="s">
        <v>67</v>
      </c>
      <c r="H19" s="29" t="s">
        <v>20</v>
      </c>
      <c r="I19" s="41" t="s">
        <v>28</v>
      </c>
    </row>
    <row r="20" spans="1:9" ht="40.5" customHeight="1">
      <c r="A20" s="16">
        <v>2020117</v>
      </c>
      <c r="B20" s="25"/>
      <c r="C20" s="26"/>
      <c r="D20" s="19" t="s">
        <v>68</v>
      </c>
      <c r="E20" s="16">
        <v>2</v>
      </c>
      <c r="F20" s="16" t="s">
        <v>45</v>
      </c>
      <c r="G20" s="23" t="s">
        <v>46</v>
      </c>
      <c r="H20" s="29"/>
      <c r="I20" s="41"/>
    </row>
    <row r="21" spans="1:9" ht="40.5" customHeight="1">
      <c r="A21" s="16">
        <v>2020118</v>
      </c>
      <c r="B21" s="21"/>
      <c r="C21" s="22"/>
      <c r="D21" s="19" t="s">
        <v>69</v>
      </c>
      <c r="E21" s="28">
        <v>6</v>
      </c>
      <c r="F21" s="28" t="s">
        <v>70</v>
      </c>
      <c r="G21" s="31" t="s">
        <v>71</v>
      </c>
      <c r="H21" s="29"/>
      <c r="I21" s="42"/>
    </row>
    <row r="22" spans="1:9" ht="46.5" customHeight="1">
      <c r="A22" s="16">
        <v>2020119</v>
      </c>
      <c r="B22" s="32" t="s">
        <v>72</v>
      </c>
      <c r="C22" s="19" t="s">
        <v>73</v>
      </c>
      <c r="D22" s="19" t="s">
        <v>74</v>
      </c>
      <c r="E22" s="16">
        <v>36</v>
      </c>
      <c r="F22" s="16" t="s">
        <v>75</v>
      </c>
      <c r="G22" s="24" t="s">
        <v>76</v>
      </c>
      <c r="H22" s="29" t="s">
        <v>20</v>
      </c>
      <c r="I22" s="43" t="s">
        <v>77</v>
      </c>
    </row>
    <row r="23" spans="1:9" ht="46.5" customHeight="1">
      <c r="A23" s="16">
        <v>2020120</v>
      </c>
      <c r="B23" s="32"/>
      <c r="C23" s="19" t="s">
        <v>78</v>
      </c>
      <c r="D23" s="19" t="s">
        <v>79</v>
      </c>
      <c r="E23" s="16">
        <v>1</v>
      </c>
      <c r="F23" s="16" t="s">
        <v>80</v>
      </c>
      <c r="G23" s="24" t="s">
        <v>81</v>
      </c>
      <c r="H23" s="29"/>
      <c r="I23" s="43"/>
    </row>
    <row r="24" spans="1:9" ht="46.5" customHeight="1">
      <c r="A24" s="16">
        <v>2020121</v>
      </c>
      <c r="B24" s="32"/>
      <c r="C24" s="19" t="s">
        <v>78</v>
      </c>
      <c r="D24" s="19" t="s">
        <v>82</v>
      </c>
      <c r="E24" s="16">
        <v>1</v>
      </c>
      <c r="F24" s="16" t="s">
        <v>83</v>
      </c>
      <c r="G24" s="24" t="s">
        <v>81</v>
      </c>
      <c r="H24" s="29"/>
      <c r="I24" s="43"/>
    </row>
    <row r="25" spans="1:9" ht="117" customHeight="1">
      <c r="A25" s="16">
        <v>2020122</v>
      </c>
      <c r="B25" s="17" t="s">
        <v>84</v>
      </c>
      <c r="C25" s="33" t="s">
        <v>85</v>
      </c>
      <c r="D25" s="19" t="s">
        <v>86</v>
      </c>
      <c r="E25" s="16">
        <v>2</v>
      </c>
      <c r="F25" s="16" t="s">
        <v>87</v>
      </c>
      <c r="G25" s="24" t="s">
        <v>88</v>
      </c>
      <c r="H25" s="29" t="s">
        <v>20</v>
      </c>
      <c r="I25" s="44" t="s">
        <v>89</v>
      </c>
    </row>
    <row r="26" spans="1:9" ht="108.75" customHeight="1">
      <c r="A26" s="16">
        <v>2020123</v>
      </c>
      <c r="B26" s="25"/>
      <c r="C26" s="33"/>
      <c r="D26" s="19" t="s">
        <v>90</v>
      </c>
      <c r="E26" s="16">
        <v>2</v>
      </c>
      <c r="F26" s="16" t="s">
        <v>87</v>
      </c>
      <c r="G26" s="24" t="s">
        <v>88</v>
      </c>
      <c r="H26" s="29"/>
      <c r="I26" s="44" t="s">
        <v>91</v>
      </c>
    </row>
    <row r="27" spans="1:9" ht="48.75" customHeight="1">
      <c r="A27" s="16">
        <v>2020124</v>
      </c>
      <c r="B27" s="25"/>
      <c r="C27" s="33" t="s">
        <v>92</v>
      </c>
      <c r="D27" s="19" t="s">
        <v>93</v>
      </c>
      <c r="E27" s="16">
        <v>2</v>
      </c>
      <c r="F27" s="16" t="s">
        <v>94</v>
      </c>
      <c r="G27" s="24" t="s">
        <v>95</v>
      </c>
      <c r="H27" s="34" t="s">
        <v>20</v>
      </c>
      <c r="I27" s="45" t="s">
        <v>96</v>
      </c>
    </row>
    <row r="28" spans="1:9" ht="42" customHeight="1">
      <c r="A28" s="16">
        <v>2020125</v>
      </c>
      <c r="B28" s="25"/>
      <c r="C28" s="33"/>
      <c r="D28" s="19" t="s">
        <v>97</v>
      </c>
      <c r="E28" s="16">
        <v>2</v>
      </c>
      <c r="F28" s="16" t="s">
        <v>87</v>
      </c>
      <c r="G28" s="24" t="s">
        <v>98</v>
      </c>
      <c r="H28" s="34"/>
      <c r="I28" s="45" t="s">
        <v>99</v>
      </c>
    </row>
    <row r="29" spans="1:9" ht="45" customHeight="1">
      <c r="A29" s="16">
        <v>2020126</v>
      </c>
      <c r="B29" s="25"/>
      <c r="C29" s="33"/>
      <c r="D29" s="19" t="s">
        <v>100</v>
      </c>
      <c r="E29" s="16">
        <v>1</v>
      </c>
      <c r="F29" s="16" t="s">
        <v>101</v>
      </c>
      <c r="G29" s="24" t="s">
        <v>102</v>
      </c>
      <c r="H29" s="34"/>
      <c r="I29" s="45" t="s">
        <v>103</v>
      </c>
    </row>
    <row r="30" spans="1:9" ht="48" customHeight="1">
      <c r="A30" s="16">
        <v>2020127</v>
      </c>
      <c r="B30" s="25"/>
      <c r="C30" s="33"/>
      <c r="D30" s="19" t="s">
        <v>104</v>
      </c>
      <c r="E30" s="16">
        <v>3</v>
      </c>
      <c r="F30" s="24" t="s">
        <v>14</v>
      </c>
      <c r="G30" s="24" t="s">
        <v>14</v>
      </c>
      <c r="H30" s="34" t="s">
        <v>20</v>
      </c>
      <c r="I30" s="45" t="s">
        <v>105</v>
      </c>
    </row>
    <row r="31" spans="1:9" ht="39.75" customHeight="1">
      <c r="A31" s="16">
        <v>2020128</v>
      </c>
      <c r="B31" s="25"/>
      <c r="C31" s="33"/>
      <c r="D31" s="19" t="s">
        <v>106</v>
      </c>
      <c r="E31" s="16">
        <v>1</v>
      </c>
      <c r="F31" s="16" t="s">
        <v>107</v>
      </c>
      <c r="G31" s="24" t="s">
        <v>108</v>
      </c>
      <c r="H31" s="34"/>
      <c r="I31" s="45" t="s">
        <v>109</v>
      </c>
    </row>
    <row r="32" spans="1:9" ht="99" customHeight="1">
      <c r="A32" s="16">
        <v>2020129</v>
      </c>
      <c r="B32" s="25"/>
      <c r="C32" s="33" t="s">
        <v>110</v>
      </c>
      <c r="D32" s="19" t="s">
        <v>111</v>
      </c>
      <c r="E32" s="16">
        <v>4</v>
      </c>
      <c r="F32" s="16" t="s">
        <v>112</v>
      </c>
      <c r="G32" s="35" t="s">
        <v>113</v>
      </c>
      <c r="H32" s="29" t="s">
        <v>20</v>
      </c>
      <c r="I32" s="44" t="s">
        <v>114</v>
      </c>
    </row>
    <row r="33" spans="1:9" ht="99" customHeight="1">
      <c r="A33" s="16">
        <v>2020130</v>
      </c>
      <c r="B33" s="25"/>
      <c r="C33" s="33"/>
      <c r="D33" s="19" t="s">
        <v>115</v>
      </c>
      <c r="E33" s="16">
        <v>2</v>
      </c>
      <c r="F33" s="16" t="s">
        <v>87</v>
      </c>
      <c r="G33" s="35" t="s">
        <v>116</v>
      </c>
      <c r="H33" s="29" t="s">
        <v>20</v>
      </c>
      <c r="I33" s="44" t="s">
        <v>117</v>
      </c>
    </row>
    <row r="34" spans="1:9" ht="99" customHeight="1">
      <c r="A34" s="16">
        <v>2020131</v>
      </c>
      <c r="B34" s="25"/>
      <c r="C34" s="33"/>
      <c r="D34" s="19" t="s">
        <v>118</v>
      </c>
      <c r="E34" s="16">
        <v>2</v>
      </c>
      <c r="F34" s="16" t="s">
        <v>119</v>
      </c>
      <c r="G34" s="35" t="s">
        <v>120</v>
      </c>
      <c r="H34" s="29" t="s">
        <v>121</v>
      </c>
      <c r="I34" s="44" t="s">
        <v>122</v>
      </c>
    </row>
    <row r="35" spans="1:9" ht="99" customHeight="1">
      <c r="A35" s="16">
        <v>2020132</v>
      </c>
      <c r="B35" s="25"/>
      <c r="C35" s="33"/>
      <c r="D35" s="19" t="s">
        <v>123</v>
      </c>
      <c r="E35" s="16">
        <v>6</v>
      </c>
      <c r="F35" s="16" t="s">
        <v>124</v>
      </c>
      <c r="G35" s="35" t="s">
        <v>125</v>
      </c>
      <c r="H35" s="29" t="s">
        <v>20</v>
      </c>
      <c r="I35" s="44" t="s">
        <v>126</v>
      </c>
    </row>
    <row r="36" spans="1:9" ht="250.5" customHeight="1">
      <c r="A36" s="16">
        <v>2020133</v>
      </c>
      <c r="B36" s="21"/>
      <c r="C36" s="36" t="s">
        <v>127</v>
      </c>
      <c r="D36" s="16" t="s">
        <v>128</v>
      </c>
      <c r="E36" s="16">
        <v>4</v>
      </c>
      <c r="F36" s="16" t="s">
        <v>129</v>
      </c>
      <c r="G36" s="31" t="s">
        <v>130</v>
      </c>
      <c r="H36" s="29" t="s">
        <v>121</v>
      </c>
      <c r="I36" s="46" t="s">
        <v>131</v>
      </c>
    </row>
    <row r="37" spans="1:9" s="1" customFormat="1" ht="37.5" customHeight="1">
      <c r="A37" s="32" t="s">
        <v>132</v>
      </c>
      <c r="B37" s="32"/>
      <c r="C37" s="32"/>
      <c r="D37" s="32"/>
      <c r="E37" s="32">
        <f>SUM(E4:E36)</f>
        <v>160</v>
      </c>
      <c r="F37" s="32"/>
      <c r="G37" s="37"/>
      <c r="H37" s="38"/>
      <c r="I37" s="47"/>
    </row>
  </sheetData>
  <sheetProtection/>
  <mergeCells count="26">
    <mergeCell ref="A1:C1"/>
    <mergeCell ref="A2:I2"/>
    <mergeCell ref="A37:D37"/>
    <mergeCell ref="B4:B5"/>
    <mergeCell ref="B6:B21"/>
    <mergeCell ref="B22:B24"/>
    <mergeCell ref="B25:B36"/>
    <mergeCell ref="C4:C5"/>
    <mergeCell ref="C6:C16"/>
    <mergeCell ref="C17:C21"/>
    <mergeCell ref="C25:C26"/>
    <mergeCell ref="C27:C31"/>
    <mergeCell ref="C32:C35"/>
    <mergeCell ref="D4:D5"/>
    <mergeCell ref="E4:E5"/>
    <mergeCell ref="H6:H16"/>
    <mergeCell ref="H17:H18"/>
    <mergeCell ref="H19:H21"/>
    <mergeCell ref="H22:H24"/>
    <mergeCell ref="H25:H26"/>
    <mergeCell ref="H27:H29"/>
    <mergeCell ref="H30:H31"/>
    <mergeCell ref="I6:I16"/>
    <mergeCell ref="I17:I18"/>
    <mergeCell ref="I19:I21"/>
    <mergeCell ref="I22:I24"/>
  </mergeCells>
  <dataValidations count="1">
    <dataValidation type="list" allowBlank="1" showInputMessage="1" showErrorMessage="1" sqref="E9">
      <formula1>"1,2,3,4"</formula1>
    </dataValidation>
  </dataValidations>
  <printOptions horizontalCentered="1"/>
  <pageMargins left="0.3541666666666667" right="0.3541666666666667" top="0.4326388888888889" bottom="0.39305555555555555" header="0.19652777777777777" footer="0.2"/>
  <pageSetup fitToHeight="0" fitToWidth="1" horizontalDpi="600" verticalDpi="600" orientation="landscape" paperSize="9" scale="60"/>
  <headerFooter>
    <oddFooter>&amp;C&amp;"仿宋"&amp;10第 &amp;P 页，共 &amp;N 页</oddFooter>
  </headerFooter>
  <rowBreaks count="1" manualBreakCount="1">
    <brk id="16" max="255"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2020-03-09T03:23:04Z</cp:lastPrinted>
  <dcterms:created xsi:type="dcterms:W3CDTF">2019-09-25T00:53:00Z</dcterms:created>
  <dcterms:modified xsi:type="dcterms:W3CDTF">2020-04-22T10:39:55Z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