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80" activeTab="2"/>
  </bookViews>
  <sheets>
    <sheet name="封皮" sheetId="1" r:id="rId1"/>
    <sheet name="汇总表" sheetId="2" r:id="rId2"/>
    <sheet name="2020年计划" sheetId="3" r:id="rId3"/>
    <sheet name="Sheet1" sheetId="4" r:id="rId4"/>
  </sheets>
  <definedNames>
    <definedName name="_xlnm.Print_Titles" localSheetId="1">'汇总表'!$1:$2</definedName>
    <definedName name="_xlnm.Print_Titles" localSheetId="2">'2020年计划'!$2:$4</definedName>
  </definedNames>
  <calcPr fullCalcOnLoad="1"/>
</workbook>
</file>

<file path=xl/sharedStrings.xml><?xml version="1.0" encoding="utf-8"?>
<sst xmlns="http://schemas.openxmlformats.org/spreadsheetml/2006/main" count="449" uniqueCount="198">
  <si>
    <t>清水县2020年拟引进急需紧缺高层次人才岗位需求情况汇总表</t>
  </si>
  <si>
    <t>2020年拟引进急需紧缺高层次人才120名，其中：教育系统10名、卫生系统40名、综合类70名。</t>
  </si>
  <si>
    <t>清水县人力资源和社会保障局</t>
  </si>
  <si>
    <t>序号</t>
  </si>
  <si>
    <t>主管部门</t>
  </si>
  <si>
    <t>用人单位</t>
  </si>
  <si>
    <t>引进前空编数</t>
  </si>
  <si>
    <t>计划引进
人数</t>
  </si>
  <si>
    <t>引进后空编数</t>
  </si>
  <si>
    <t>备注</t>
  </si>
  <si>
    <t>合计</t>
  </si>
  <si>
    <t>32个</t>
  </si>
  <si>
    <t>清水县教育局</t>
  </si>
  <si>
    <t>清水县第一中学</t>
  </si>
  <si>
    <t>清水县第六中学</t>
  </si>
  <si>
    <t>清水县第三中学</t>
  </si>
  <si>
    <t>清水县第五中学</t>
  </si>
  <si>
    <t>清水县第一幼儿园</t>
  </si>
  <si>
    <t>清水县第二幼儿园</t>
  </si>
  <si>
    <t>清水县第三幼儿园</t>
  </si>
  <si>
    <t>清水县第四幼儿园</t>
  </si>
  <si>
    <t>清水县卫生健康局</t>
  </si>
  <si>
    <t>清水县人民医院</t>
  </si>
  <si>
    <t>清水县中医医院</t>
  </si>
  <si>
    <t>清水县山门镇中心卫生院</t>
  </si>
  <si>
    <t>清水县贾川乡卫生院</t>
  </si>
  <si>
    <t>清水县松树镇卫生院</t>
  </si>
  <si>
    <t>清水县王河镇卫生院</t>
  </si>
  <si>
    <t>清水县自然资源局</t>
  </si>
  <si>
    <t>清水县林业科技推广站</t>
  </si>
  <si>
    <t>股级</t>
  </si>
  <si>
    <t>清水县自然资源规划服务中心</t>
  </si>
  <si>
    <t>清水县应急管理局</t>
  </si>
  <si>
    <t>清水县应急救援服务中心</t>
  </si>
  <si>
    <t>空缺副主任1名</t>
  </si>
  <si>
    <t>清水县统计局</t>
  </si>
  <si>
    <t>清水县社会经济普查中心</t>
  </si>
  <si>
    <t>清水县农业农村局</t>
  </si>
  <si>
    <t>清水县人工影响天气办公室</t>
  </si>
  <si>
    <t>清水县农业综合开发示范园区管委会</t>
  </si>
  <si>
    <t>清水县农业广播电视学校</t>
  </si>
  <si>
    <t>空缺副校长1名</t>
  </si>
  <si>
    <t>清水县果品产业发展中心</t>
  </si>
  <si>
    <t>清水县人民政府</t>
  </si>
  <si>
    <t>清水县机关事务服务中心</t>
  </si>
  <si>
    <t>清水县科学技术局</t>
  </si>
  <si>
    <t>清水县生产力促进中心</t>
  </si>
  <si>
    <t>清水县工业和信息化局</t>
  </si>
  <si>
    <t>清水县东关工业园区管理委员会</t>
  </si>
  <si>
    <t>清水县财政局</t>
  </si>
  <si>
    <t>清水县预算事务服务中心</t>
  </si>
  <si>
    <t>清水县金融服务中心</t>
  </si>
  <si>
    <t>空缺主任1名</t>
  </si>
  <si>
    <t>清水县委宣传部</t>
  </si>
  <si>
    <t>清水县融媒体中心</t>
  </si>
  <si>
    <t>清水县文学艺术界联合会</t>
  </si>
  <si>
    <t>清水县商务局</t>
  </si>
  <si>
    <t>清水县电子商务发展办公室</t>
  </si>
  <si>
    <t>清水县水务局</t>
  </si>
  <si>
    <t>清水县水质检测中心</t>
  </si>
  <si>
    <t>清水县水利工程质量监督与安全管理站</t>
  </si>
  <si>
    <t>清水县发展和改革局</t>
  </si>
  <si>
    <t>清水县粮食稽查大队</t>
  </si>
  <si>
    <t>清水县新型能源办公室</t>
  </si>
  <si>
    <t>清水县农业综合行政执法队</t>
  </si>
  <si>
    <t>清水县文体广电和旅游局</t>
  </si>
  <si>
    <t>清水县文化市场综合行政执法队</t>
  </si>
  <si>
    <t>中共清水县委政法委员会</t>
  </si>
  <si>
    <t>清水县社会治安综合治理中心</t>
  </si>
  <si>
    <t>中共清水县委</t>
  </si>
  <si>
    <t>清水县档案馆</t>
  </si>
  <si>
    <t>清水县扶贫开发办公室</t>
  </si>
  <si>
    <t>清水县精准扶贫帮扶工作中心</t>
  </si>
  <si>
    <t>清水县外资扶贫项目服务中心</t>
  </si>
  <si>
    <t>清水县精准扶贫监测信息中心</t>
  </si>
  <si>
    <t>清水县医疗保障局</t>
  </si>
  <si>
    <t>清水县城乡居民医疗保险中心</t>
  </si>
  <si>
    <t>清水县房屋征收事务中心</t>
  </si>
  <si>
    <t>清水县招商引资综合服务中心</t>
  </si>
  <si>
    <t>附件1：</t>
  </si>
  <si>
    <t>清水县2020年引进急需紧缺人才岗位列表</t>
  </si>
  <si>
    <t>单位性质</t>
  </si>
  <si>
    <t>引进
人数</t>
  </si>
  <si>
    <t>岗位代码</t>
  </si>
  <si>
    <t>岗位 名称</t>
  </si>
  <si>
    <t>引进条件</t>
  </si>
  <si>
    <t>学历</t>
  </si>
  <si>
    <t>所需专业</t>
  </si>
  <si>
    <t>技术或执业资格证件</t>
  </si>
  <si>
    <t>其他要求</t>
  </si>
  <si>
    <t>全额拨款事业单位</t>
  </si>
  <si>
    <t>A001</t>
  </si>
  <si>
    <t>职员</t>
  </si>
  <si>
    <t>全日制本科及以上学历</t>
  </si>
  <si>
    <r>
      <t>研究生：</t>
    </r>
    <r>
      <rPr>
        <sz val="9"/>
        <rFont val="宋体"/>
        <family val="0"/>
      </rPr>
      <t xml:space="preserve">林学（一级学科）
</t>
    </r>
    <r>
      <rPr>
        <b/>
        <sz val="9"/>
        <rFont val="宋体"/>
        <family val="0"/>
      </rPr>
      <t>本科：</t>
    </r>
    <r>
      <rPr>
        <sz val="9"/>
        <rFont val="宋体"/>
        <family val="0"/>
      </rPr>
      <t>林学、园林、森林保护</t>
    </r>
  </si>
  <si>
    <r>
      <t>研究生：</t>
    </r>
    <r>
      <rPr>
        <sz val="9"/>
        <color indexed="8"/>
        <rFont val="宋体"/>
        <family val="0"/>
      </rPr>
      <t xml:space="preserve">取得相应学历和学位。 </t>
    </r>
    <r>
      <rPr>
        <b/>
        <sz val="9"/>
        <color indexed="8"/>
        <rFont val="宋体"/>
        <family val="0"/>
      </rPr>
      <t xml:space="preserve">                  本科：</t>
    </r>
    <r>
      <rPr>
        <sz val="9"/>
        <color indexed="8"/>
        <rFont val="宋体"/>
        <family val="0"/>
      </rPr>
      <t xml:space="preserve">须为“世界一流大学”、“一流学科”和省部共建全日制普通高校本科学历并取得相应学位。 </t>
    </r>
  </si>
  <si>
    <t>A002</t>
  </si>
  <si>
    <r>
      <t>研究生：</t>
    </r>
    <r>
      <rPr>
        <sz val="9"/>
        <rFont val="宋体"/>
        <family val="0"/>
      </rPr>
      <t>生态学、基础生态学</t>
    </r>
    <r>
      <rPr>
        <b/>
        <sz val="9"/>
        <rFont val="宋体"/>
        <family val="0"/>
      </rPr>
      <t xml:space="preserve">
本科：</t>
    </r>
    <r>
      <rPr>
        <sz val="9"/>
        <rFont val="宋体"/>
        <family val="0"/>
      </rPr>
      <t>生态学</t>
    </r>
  </si>
  <si>
    <t>A003</t>
  </si>
  <si>
    <r>
      <t>研究生：</t>
    </r>
    <r>
      <rPr>
        <sz val="9"/>
        <rFont val="宋体"/>
        <family val="0"/>
      </rPr>
      <t xml:space="preserve">大气科学（一级学科）
</t>
    </r>
    <r>
      <rPr>
        <b/>
        <sz val="9"/>
        <rFont val="宋体"/>
        <family val="0"/>
      </rPr>
      <t>本科：</t>
    </r>
    <r>
      <rPr>
        <sz val="9"/>
        <rFont val="宋体"/>
        <family val="0"/>
      </rPr>
      <t>大气科学、应用气象学</t>
    </r>
  </si>
  <si>
    <t>A004</t>
  </si>
  <si>
    <r>
      <t>研究生：</t>
    </r>
    <r>
      <rPr>
        <sz val="9"/>
        <rFont val="宋体"/>
        <family val="0"/>
      </rPr>
      <t xml:space="preserve">园艺学（一级学科）
</t>
    </r>
    <r>
      <rPr>
        <b/>
        <sz val="9"/>
        <rFont val="宋体"/>
        <family val="0"/>
      </rPr>
      <t>本科：</t>
    </r>
    <r>
      <rPr>
        <sz val="9"/>
        <rFont val="宋体"/>
        <family val="0"/>
      </rPr>
      <t>园艺、植物保护、植物科学与技术</t>
    </r>
  </si>
  <si>
    <t>A005</t>
  </si>
  <si>
    <r>
      <t>研究生：</t>
    </r>
    <r>
      <rPr>
        <sz val="9"/>
        <rFont val="宋体"/>
        <family val="0"/>
      </rPr>
      <t xml:space="preserve">作物学（一级学科）
</t>
    </r>
    <r>
      <rPr>
        <b/>
        <sz val="9"/>
        <rFont val="宋体"/>
        <family val="0"/>
      </rPr>
      <t>本科：</t>
    </r>
    <r>
      <rPr>
        <sz val="9"/>
        <rFont val="宋体"/>
        <family val="0"/>
      </rPr>
      <t>农学、农艺教育、园艺教育、动植物检疫</t>
    </r>
  </si>
  <si>
    <t>A006</t>
  </si>
  <si>
    <r>
      <t>研究生：</t>
    </r>
    <r>
      <rPr>
        <sz val="9"/>
        <rFont val="宋体"/>
        <family val="0"/>
      </rPr>
      <t xml:space="preserve">果树学
</t>
    </r>
    <r>
      <rPr>
        <b/>
        <sz val="9"/>
        <rFont val="宋体"/>
        <family val="0"/>
      </rPr>
      <t>本科：</t>
    </r>
    <r>
      <rPr>
        <sz val="9"/>
        <rFont val="宋体"/>
        <family val="0"/>
      </rPr>
      <t>林学、园艺</t>
    </r>
  </si>
  <si>
    <t>A007</t>
  </si>
  <si>
    <r>
      <t>研究生：</t>
    </r>
    <r>
      <rPr>
        <sz val="9"/>
        <rFont val="宋体"/>
        <family val="0"/>
      </rPr>
      <t xml:space="preserve">农业资源利用（一级学科）
</t>
    </r>
    <r>
      <rPr>
        <b/>
        <sz val="9"/>
        <rFont val="宋体"/>
        <family val="0"/>
      </rPr>
      <t>本科：</t>
    </r>
    <r>
      <rPr>
        <sz val="9"/>
        <rFont val="宋体"/>
        <family val="0"/>
      </rPr>
      <t>种子科学与工程、设施农业科学与工程、农业资源与环境</t>
    </r>
  </si>
  <si>
    <t>A008</t>
  </si>
  <si>
    <r>
      <t>研究生：</t>
    </r>
    <r>
      <rPr>
        <sz val="9"/>
        <rFont val="宋体"/>
        <family val="0"/>
      </rPr>
      <t xml:space="preserve">计算机科学与技术（一级学科）
</t>
    </r>
    <r>
      <rPr>
        <b/>
        <sz val="9"/>
        <rFont val="宋体"/>
        <family val="0"/>
      </rPr>
      <t>本科：</t>
    </r>
    <r>
      <rPr>
        <sz val="9"/>
        <rFont val="宋体"/>
        <family val="0"/>
      </rPr>
      <t>计算机科学与技术</t>
    </r>
  </si>
  <si>
    <t>A009</t>
  </si>
  <si>
    <r>
      <t>研究生：</t>
    </r>
    <r>
      <rPr>
        <sz val="9"/>
        <rFont val="宋体"/>
        <family val="0"/>
      </rPr>
      <t xml:space="preserve">管理科学与工程
</t>
    </r>
    <r>
      <rPr>
        <b/>
        <sz val="9"/>
        <rFont val="宋体"/>
        <family val="0"/>
      </rPr>
      <t>本科：</t>
    </r>
    <r>
      <rPr>
        <sz val="9"/>
        <rFont val="宋体"/>
        <family val="0"/>
      </rPr>
      <t>工业工程、质量管理工程</t>
    </r>
  </si>
  <si>
    <t>A010</t>
  </si>
  <si>
    <r>
      <t>研究生：</t>
    </r>
    <r>
      <rPr>
        <sz val="9"/>
        <rFont val="宋体"/>
        <family val="0"/>
      </rPr>
      <t xml:space="preserve">分析化学、有机化学
</t>
    </r>
    <r>
      <rPr>
        <b/>
        <sz val="9"/>
        <rFont val="宋体"/>
        <family val="0"/>
      </rPr>
      <t>本科：</t>
    </r>
    <r>
      <rPr>
        <sz val="9"/>
        <rFont val="宋体"/>
        <family val="0"/>
      </rPr>
      <t>水文与水资源工程</t>
    </r>
  </si>
  <si>
    <t>A011</t>
  </si>
  <si>
    <r>
      <t>研究生：</t>
    </r>
    <r>
      <rPr>
        <sz val="9"/>
        <rFont val="宋体"/>
        <family val="0"/>
      </rPr>
      <t xml:space="preserve">水利水电工程
</t>
    </r>
    <r>
      <rPr>
        <b/>
        <sz val="9"/>
        <rFont val="宋体"/>
        <family val="0"/>
      </rPr>
      <t>本科：</t>
    </r>
    <r>
      <rPr>
        <sz val="9"/>
        <rFont val="宋体"/>
        <family val="0"/>
      </rPr>
      <t>水利水电工程</t>
    </r>
  </si>
  <si>
    <t>A012</t>
  </si>
  <si>
    <r>
      <t>研究生：</t>
    </r>
    <r>
      <rPr>
        <sz val="9"/>
        <rFont val="宋体"/>
        <family val="0"/>
      </rPr>
      <t xml:space="preserve">热能工程、动力机械及工程
</t>
    </r>
    <r>
      <rPr>
        <b/>
        <sz val="9"/>
        <rFont val="宋体"/>
        <family val="0"/>
      </rPr>
      <t>本科：</t>
    </r>
    <r>
      <rPr>
        <sz val="9"/>
        <rFont val="宋体"/>
        <family val="0"/>
      </rPr>
      <t>能源与动力工程</t>
    </r>
  </si>
  <si>
    <t>A013</t>
  </si>
  <si>
    <r>
      <t>研究生：</t>
    </r>
    <r>
      <rPr>
        <sz val="9"/>
        <rFont val="宋体"/>
        <family val="0"/>
      </rPr>
      <t xml:space="preserve">电子科学与技术（一级学科）
</t>
    </r>
    <r>
      <rPr>
        <b/>
        <sz val="9"/>
        <rFont val="宋体"/>
        <family val="0"/>
      </rPr>
      <t>本科：</t>
    </r>
    <r>
      <rPr>
        <sz val="9"/>
        <rFont val="宋体"/>
        <family val="0"/>
      </rPr>
      <t>电子信息工程</t>
    </r>
  </si>
  <si>
    <t>A014</t>
  </si>
  <si>
    <r>
      <t>研究生：</t>
    </r>
    <r>
      <rPr>
        <sz val="9"/>
        <rFont val="宋体"/>
        <family val="0"/>
      </rPr>
      <t xml:space="preserve">应用经济学（一级学科）
</t>
    </r>
    <r>
      <rPr>
        <b/>
        <sz val="9"/>
        <rFont val="宋体"/>
        <family val="0"/>
      </rPr>
      <t>本科：</t>
    </r>
    <r>
      <rPr>
        <sz val="9"/>
        <rFont val="宋体"/>
        <family val="0"/>
      </rPr>
      <t>经济学、经济统计学</t>
    </r>
  </si>
  <si>
    <t>A015</t>
  </si>
  <si>
    <t>A016</t>
  </si>
  <si>
    <r>
      <t>研究生：</t>
    </r>
    <r>
      <rPr>
        <sz val="9"/>
        <rFont val="宋体"/>
        <family val="0"/>
      </rPr>
      <t xml:space="preserve">土木工程（一级学科）、地质资源与地质工程（一级学科）、测绘科学与技术（一级学科）
</t>
    </r>
    <r>
      <rPr>
        <b/>
        <sz val="9"/>
        <rFont val="宋体"/>
        <family val="0"/>
      </rPr>
      <t>本科：</t>
    </r>
    <r>
      <rPr>
        <sz val="9"/>
        <rFont val="宋体"/>
        <family val="0"/>
      </rPr>
      <t>土木工程、资源勘查工程、测绘工程</t>
    </r>
  </si>
  <si>
    <t>中共清水县委宣传部</t>
  </si>
  <si>
    <t>A017</t>
  </si>
  <si>
    <r>
      <t>研究生：</t>
    </r>
    <r>
      <rPr>
        <sz val="9"/>
        <rFont val="宋体"/>
        <family val="0"/>
      </rPr>
      <t xml:space="preserve">舞蹈学、美术学
</t>
    </r>
    <r>
      <rPr>
        <b/>
        <sz val="9"/>
        <rFont val="宋体"/>
        <family val="0"/>
      </rPr>
      <t>本科：</t>
    </r>
    <r>
      <rPr>
        <sz val="9"/>
        <rFont val="宋体"/>
        <family val="0"/>
      </rPr>
      <t>舞蹈学、美术学类</t>
    </r>
  </si>
  <si>
    <t>A018</t>
  </si>
  <si>
    <r>
      <t>研究生：</t>
    </r>
    <r>
      <rPr>
        <sz val="9"/>
        <rFont val="宋体"/>
        <family val="0"/>
      </rPr>
      <t>艺术学</t>
    </r>
    <r>
      <rPr>
        <b/>
        <sz val="9"/>
        <rFont val="宋体"/>
        <family val="0"/>
      </rPr>
      <t xml:space="preserve">
本科：</t>
    </r>
    <r>
      <rPr>
        <sz val="9"/>
        <rFont val="宋体"/>
        <family val="0"/>
      </rPr>
      <t>播音与主持艺术</t>
    </r>
  </si>
  <si>
    <r>
      <t>研究生：</t>
    </r>
    <r>
      <rPr>
        <sz val="9"/>
        <color indexed="8"/>
        <rFont val="宋体"/>
        <family val="0"/>
      </rPr>
      <t xml:space="preserve">取得相应学历和学位。 </t>
    </r>
    <r>
      <rPr>
        <b/>
        <sz val="9"/>
        <color indexed="8"/>
        <rFont val="宋体"/>
        <family val="0"/>
      </rPr>
      <t xml:space="preserve">                  本科：</t>
    </r>
    <r>
      <rPr>
        <sz val="9"/>
        <color indexed="8"/>
        <rFont val="宋体"/>
        <family val="0"/>
      </rPr>
      <t>须为全日制普通高校本科学历并取得相应学位。</t>
    </r>
  </si>
  <si>
    <t>A019</t>
  </si>
  <si>
    <r>
      <t>研究生：</t>
    </r>
    <r>
      <rPr>
        <sz val="9"/>
        <rFont val="宋体"/>
        <family val="0"/>
      </rPr>
      <t>新闻传播学（一级学科）</t>
    </r>
    <r>
      <rPr>
        <b/>
        <sz val="9"/>
        <rFont val="宋体"/>
        <family val="0"/>
      </rPr>
      <t xml:space="preserve">
本科：</t>
    </r>
    <r>
      <rPr>
        <sz val="9"/>
        <rFont val="宋体"/>
        <family val="0"/>
      </rPr>
      <t>新闻传播学类</t>
    </r>
  </si>
  <si>
    <t>A020</t>
  </si>
  <si>
    <r>
      <t>研究生：</t>
    </r>
    <r>
      <rPr>
        <sz val="9"/>
        <rFont val="宋体"/>
        <family val="0"/>
      </rPr>
      <t xml:space="preserve">广播电视艺术学
</t>
    </r>
    <r>
      <rPr>
        <b/>
        <sz val="9"/>
        <rFont val="宋体"/>
        <family val="0"/>
      </rPr>
      <t>本科：</t>
    </r>
    <r>
      <rPr>
        <sz val="9"/>
        <rFont val="宋体"/>
        <family val="0"/>
      </rPr>
      <t>广播电视编导</t>
    </r>
  </si>
  <si>
    <t>A021</t>
  </si>
  <si>
    <t>A022</t>
  </si>
  <si>
    <r>
      <t>研究生：</t>
    </r>
    <r>
      <rPr>
        <sz val="9"/>
        <rFont val="宋体"/>
        <family val="0"/>
      </rPr>
      <t xml:space="preserve">广播电视艺术学
</t>
    </r>
    <r>
      <rPr>
        <b/>
        <sz val="9"/>
        <rFont val="宋体"/>
        <family val="0"/>
      </rPr>
      <t>本科：</t>
    </r>
    <r>
      <rPr>
        <sz val="9"/>
        <rFont val="宋体"/>
        <family val="0"/>
      </rPr>
      <t>网络与新媒体</t>
    </r>
  </si>
  <si>
    <t>A023</t>
  </si>
  <si>
    <r>
      <t>研究生：</t>
    </r>
    <r>
      <rPr>
        <sz val="9"/>
        <rFont val="宋体"/>
        <family val="0"/>
      </rPr>
      <t xml:space="preserve">设计艺术学
</t>
    </r>
    <r>
      <rPr>
        <b/>
        <sz val="9"/>
        <rFont val="宋体"/>
        <family val="0"/>
      </rPr>
      <t>本科：</t>
    </r>
    <r>
      <rPr>
        <sz val="9"/>
        <rFont val="宋体"/>
        <family val="0"/>
      </rPr>
      <t>动画、影视摄影与制作</t>
    </r>
  </si>
  <si>
    <t>A024</t>
  </si>
  <si>
    <r>
      <t>研究生：</t>
    </r>
    <r>
      <rPr>
        <sz val="9"/>
        <rFont val="宋体"/>
        <family val="0"/>
      </rPr>
      <t xml:space="preserve">戏剧戏曲学
</t>
    </r>
    <r>
      <rPr>
        <b/>
        <sz val="9"/>
        <rFont val="宋体"/>
        <family val="0"/>
      </rPr>
      <t>本科：</t>
    </r>
    <r>
      <rPr>
        <sz val="9"/>
        <rFont val="宋体"/>
        <family val="0"/>
      </rPr>
      <t>戏剧影视文学</t>
    </r>
  </si>
  <si>
    <t>差额拨款事业单位</t>
  </si>
  <si>
    <t>B001</t>
  </si>
  <si>
    <t>临床 医生</t>
  </si>
  <si>
    <r>
      <t>研究生：</t>
    </r>
    <r>
      <rPr>
        <sz val="9"/>
        <rFont val="宋体"/>
        <family val="0"/>
      </rPr>
      <t xml:space="preserve">内科学、外科学、儿科学
</t>
    </r>
    <r>
      <rPr>
        <b/>
        <sz val="9"/>
        <rFont val="宋体"/>
        <family val="0"/>
      </rPr>
      <t>本科：</t>
    </r>
    <r>
      <rPr>
        <sz val="9"/>
        <rFont val="宋体"/>
        <family val="0"/>
      </rPr>
      <t>临床医学</t>
    </r>
  </si>
  <si>
    <t>B002</t>
  </si>
  <si>
    <r>
      <t>研究生：</t>
    </r>
    <r>
      <rPr>
        <sz val="9"/>
        <rFont val="宋体"/>
        <family val="0"/>
      </rPr>
      <t xml:space="preserve">中西医结合临床
</t>
    </r>
    <r>
      <rPr>
        <b/>
        <sz val="9"/>
        <rFont val="宋体"/>
        <family val="0"/>
      </rPr>
      <t>本科：</t>
    </r>
    <r>
      <rPr>
        <sz val="9"/>
        <rFont val="宋体"/>
        <family val="0"/>
      </rPr>
      <t>中西医临床医学</t>
    </r>
  </si>
  <si>
    <t>B003</t>
  </si>
  <si>
    <r>
      <t>研究生：</t>
    </r>
    <r>
      <rPr>
        <sz val="9"/>
        <rFont val="宋体"/>
        <family val="0"/>
      </rPr>
      <t xml:space="preserve">康复医学与理疗学
</t>
    </r>
    <r>
      <rPr>
        <b/>
        <sz val="9"/>
        <rFont val="宋体"/>
        <family val="0"/>
      </rPr>
      <t>本科：</t>
    </r>
    <r>
      <rPr>
        <sz val="9"/>
        <rFont val="宋体"/>
        <family val="0"/>
      </rPr>
      <t>康复治疗学</t>
    </r>
  </si>
  <si>
    <t>B004</t>
  </si>
  <si>
    <t>影像 医生</t>
  </si>
  <si>
    <r>
      <t>研究生：</t>
    </r>
    <r>
      <rPr>
        <sz val="9"/>
        <rFont val="宋体"/>
        <family val="0"/>
      </rPr>
      <t xml:space="preserve">影像医学与核医学
</t>
    </r>
    <r>
      <rPr>
        <b/>
        <sz val="9"/>
        <rFont val="宋体"/>
        <family val="0"/>
      </rPr>
      <t>本科：</t>
    </r>
    <r>
      <rPr>
        <sz val="9"/>
        <rFont val="宋体"/>
        <family val="0"/>
      </rPr>
      <t>医学影像技术、医学影像学</t>
    </r>
  </si>
  <si>
    <t>B005</t>
  </si>
  <si>
    <r>
      <t>研究生：</t>
    </r>
    <r>
      <rPr>
        <sz val="9"/>
        <rFont val="宋体"/>
        <family val="0"/>
      </rPr>
      <t xml:space="preserve">中医内科学、中医儿科学、中医妇科学
</t>
    </r>
    <r>
      <rPr>
        <b/>
        <sz val="9"/>
        <rFont val="宋体"/>
        <family val="0"/>
      </rPr>
      <t>本科：</t>
    </r>
    <r>
      <rPr>
        <sz val="9"/>
        <rFont val="宋体"/>
        <family val="0"/>
      </rPr>
      <t>中医学</t>
    </r>
  </si>
  <si>
    <t>B006</t>
  </si>
  <si>
    <t>B007</t>
  </si>
  <si>
    <t xml:space="preserve">麻醉  医生 </t>
  </si>
  <si>
    <r>
      <t>研究生：</t>
    </r>
    <r>
      <rPr>
        <sz val="9"/>
        <rFont val="宋体"/>
        <family val="0"/>
      </rPr>
      <t xml:space="preserve">麻醉学
</t>
    </r>
    <r>
      <rPr>
        <b/>
        <sz val="9"/>
        <rFont val="宋体"/>
        <family val="0"/>
      </rPr>
      <t>本科：</t>
    </r>
    <r>
      <rPr>
        <sz val="9"/>
        <rFont val="宋体"/>
        <family val="0"/>
      </rPr>
      <t>麻醉学</t>
    </r>
  </si>
  <si>
    <t>B008</t>
  </si>
  <si>
    <t>B009</t>
  </si>
  <si>
    <t>B010</t>
  </si>
  <si>
    <t>B011</t>
  </si>
  <si>
    <t>B012</t>
  </si>
  <si>
    <t>B013</t>
  </si>
  <si>
    <t>C001</t>
  </si>
  <si>
    <t>语文教学</t>
  </si>
  <si>
    <r>
      <t>研究生：</t>
    </r>
    <r>
      <rPr>
        <sz val="9"/>
        <rFont val="宋体"/>
        <family val="0"/>
      </rPr>
      <t xml:space="preserve">汉语言文字学、中国古代文学、汉语国际教育
</t>
    </r>
    <r>
      <rPr>
        <b/>
        <sz val="9"/>
        <rFont val="宋体"/>
        <family val="0"/>
      </rPr>
      <t>本科：</t>
    </r>
    <r>
      <rPr>
        <sz val="9"/>
        <rFont val="宋体"/>
        <family val="0"/>
      </rPr>
      <t>汉语言文学、汉语国际教育</t>
    </r>
  </si>
  <si>
    <t>具有高中教师资格证或相应教师资格考试合格证明和二级甲等及以上普通话证。</t>
  </si>
  <si>
    <r>
      <t>研究生：</t>
    </r>
    <r>
      <rPr>
        <sz val="9"/>
        <color indexed="8"/>
        <rFont val="宋体"/>
        <family val="0"/>
      </rPr>
      <t>取得相应学历和学位。</t>
    </r>
    <r>
      <rPr>
        <b/>
        <sz val="9"/>
        <color indexed="8"/>
        <rFont val="宋体"/>
        <family val="0"/>
      </rPr>
      <t xml:space="preserve">              本科：</t>
    </r>
    <r>
      <rPr>
        <sz val="9"/>
        <color indexed="8"/>
        <rFont val="宋体"/>
        <family val="0"/>
      </rPr>
      <t>须为公费师范生，“世界一流大学”、“一流学科”和省部共建师范类全日制普通高校本科学历并取得相应学位。</t>
    </r>
  </si>
  <si>
    <t>C002</t>
  </si>
  <si>
    <t>数学教学</t>
  </si>
  <si>
    <r>
      <t>研究生：</t>
    </r>
    <r>
      <rPr>
        <sz val="9"/>
        <rFont val="宋体"/>
        <family val="0"/>
      </rPr>
      <t xml:space="preserve">数学（一级学科）
</t>
    </r>
    <r>
      <rPr>
        <b/>
        <sz val="9"/>
        <rFont val="宋体"/>
        <family val="0"/>
      </rPr>
      <t>本科：</t>
    </r>
    <r>
      <rPr>
        <sz val="9"/>
        <rFont val="宋体"/>
        <family val="0"/>
      </rPr>
      <t>数学与应用数学</t>
    </r>
  </si>
  <si>
    <t>具有高中教师资格证或相应教师资格考试合格证明和二级乙等及以上普通话证。</t>
  </si>
  <si>
    <t>C003</t>
  </si>
  <si>
    <t>英语教学</t>
  </si>
  <si>
    <r>
      <t>研究生：</t>
    </r>
    <r>
      <rPr>
        <sz val="9"/>
        <rFont val="宋体"/>
        <family val="0"/>
      </rPr>
      <t xml:space="preserve">英语语言文学
</t>
    </r>
    <r>
      <rPr>
        <b/>
        <sz val="9"/>
        <rFont val="宋体"/>
        <family val="0"/>
      </rPr>
      <t>本科：</t>
    </r>
    <r>
      <rPr>
        <sz val="9"/>
        <rFont val="宋体"/>
        <family val="0"/>
      </rPr>
      <t>英语</t>
    </r>
  </si>
  <si>
    <t>C004</t>
  </si>
  <si>
    <t>政治教学</t>
  </si>
  <si>
    <r>
      <t>研究生：</t>
    </r>
    <r>
      <rPr>
        <sz val="9"/>
        <rFont val="宋体"/>
        <family val="0"/>
      </rPr>
      <t xml:space="preserve">马克思主义理论（一级学科）
</t>
    </r>
    <r>
      <rPr>
        <b/>
        <sz val="9"/>
        <rFont val="宋体"/>
        <family val="0"/>
      </rPr>
      <t>本科：</t>
    </r>
    <r>
      <rPr>
        <sz val="9"/>
        <rFont val="宋体"/>
        <family val="0"/>
      </rPr>
      <t>思想政治教育，政治学与行政学，国际政治，政治学、经济学与哲学</t>
    </r>
  </si>
  <si>
    <t>C005</t>
  </si>
  <si>
    <t>语文 教学</t>
  </si>
  <si>
    <t>具有初中教师资格证或相应教师资格考试合格证明和二级甲等及以上普通话证。</t>
  </si>
  <si>
    <t>C006</t>
  </si>
  <si>
    <t>英语 教学</t>
  </si>
  <si>
    <t>具有初中教师资格证或相应教师资格考试合格证明和二级乙等及以上普通话证。</t>
  </si>
  <si>
    <t>C007</t>
  </si>
  <si>
    <t>物理 教学</t>
  </si>
  <si>
    <r>
      <t>研究生：</t>
    </r>
    <r>
      <rPr>
        <sz val="9"/>
        <rFont val="宋体"/>
        <family val="0"/>
      </rPr>
      <t xml:space="preserve">物理学（一级学科）
</t>
    </r>
    <r>
      <rPr>
        <b/>
        <sz val="9"/>
        <rFont val="宋体"/>
        <family val="0"/>
      </rPr>
      <t>本科：</t>
    </r>
    <r>
      <rPr>
        <sz val="9"/>
        <rFont val="宋体"/>
        <family val="0"/>
      </rPr>
      <t>物理学</t>
    </r>
  </si>
  <si>
    <t>C008</t>
  </si>
  <si>
    <t>C009</t>
  </si>
  <si>
    <t>计算机教学</t>
  </si>
  <si>
    <r>
      <t>研究生：</t>
    </r>
    <r>
      <rPr>
        <sz val="9"/>
        <rFont val="宋体"/>
        <family val="0"/>
      </rPr>
      <t xml:space="preserve">计算机科学与技术、教育技术学
</t>
    </r>
    <r>
      <rPr>
        <b/>
        <sz val="9"/>
        <rFont val="宋体"/>
        <family val="0"/>
      </rPr>
      <t>本科：</t>
    </r>
    <r>
      <rPr>
        <sz val="9"/>
        <rFont val="宋体"/>
        <family val="0"/>
      </rPr>
      <t>计算机科学与技术、教育技术学</t>
    </r>
  </si>
  <si>
    <t>C010</t>
  </si>
  <si>
    <t>体育 教学</t>
  </si>
  <si>
    <r>
      <t>研究生：</t>
    </r>
    <r>
      <rPr>
        <sz val="9"/>
        <rFont val="宋体"/>
        <family val="0"/>
      </rPr>
      <t xml:space="preserve">体育学（一级学科）
</t>
    </r>
    <r>
      <rPr>
        <b/>
        <sz val="9"/>
        <rFont val="宋体"/>
        <family val="0"/>
      </rPr>
      <t>本科：</t>
    </r>
    <r>
      <rPr>
        <sz val="9"/>
        <rFont val="宋体"/>
        <family val="0"/>
      </rPr>
      <t>体育教育</t>
    </r>
  </si>
  <si>
    <t>清水县2020年事业单位公开招聘工作人员岗位需求情况汇总表</t>
  </si>
  <si>
    <t>2020年事业单位计划招聘216名，其中：县直单位36名，乡镇100名，教育系统50名、卫生系统30名。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</si>
</sst>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20"/>
      <color indexed="8"/>
      <name val="方正小标宋简体"/>
      <family val="0"/>
    </font>
    <font>
      <b/>
      <sz val="11"/>
      <name val="宋体"/>
      <family val="0"/>
    </font>
    <font>
      <sz val="12"/>
      <name val="方正小标宋简体"/>
      <family val="0"/>
    </font>
    <font>
      <sz val="11"/>
      <color indexed="8"/>
      <name val="宋体"/>
      <family val="0"/>
    </font>
    <font>
      <b/>
      <sz val="12"/>
      <name val="宋体"/>
      <family val="0"/>
    </font>
    <font>
      <b/>
      <sz val="9"/>
      <color indexed="8"/>
      <name val="宋体"/>
      <family val="0"/>
    </font>
    <font>
      <sz val="9"/>
      <color indexed="8"/>
      <name val="宋体"/>
      <family val="0"/>
    </font>
    <font>
      <sz val="9"/>
      <name val="宋体"/>
      <family val="0"/>
    </font>
    <font>
      <sz val="11"/>
      <name val="宋体"/>
      <family val="0"/>
    </font>
    <font>
      <b/>
      <sz val="10"/>
      <color indexed="8"/>
      <name val="宋体"/>
      <family val="0"/>
    </font>
    <font>
      <b/>
      <sz val="9"/>
      <name val="宋体"/>
      <family val="0"/>
    </font>
    <font>
      <sz val="8"/>
      <color indexed="8"/>
      <name val="宋体"/>
      <family val="0"/>
    </font>
    <font>
      <sz val="10"/>
      <color indexed="8"/>
      <name val="宋体"/>
      <family val="0"/>
    </font>
    <font>
      <sz val="10"/>
      <name val="宋体"/>
      <family val="0"/>
    </font>
    <font>
      <b/>
      <sz val="11"/>
      <color indexed="9"/>
      <name val="宋体"/>
      <family val="0"/>
    </font>
    <font>
      <b/>
      <sz val="18"/>
      <color indexed="56"/>
      <name val="宋体"/>
      <family val="0"/>
    </font>
    <font>
      <sz val="11"/>
      <color indexed="17"/>
      <name val="宋体"/>
      <family val="0"/>
    </font>
    <font>
      <sz val="11"/>
      <color indexed="62"/>
      <name val="宋体"/>
      <family val="0"/>
    </font>
    <font>
      <b/>
      <sz val="11"/>
      <color indexed="8"/>
      <name val="宋体"/>
      <family val="0"/>
    </font>
    <font>
      <u val="single"/>
      <sz val="11"/>
      <color indexed="12"/>
      <name val="宋体"/>
      <family val="0"/>
    </font>
    <font>
      <b/>
      <sz val="13"/>
      <color indexed="56"/>
      <name val="宋体"/>
      <family val="0"/>
    </font>
    <font>
      <b/>
      <sz val="11"/>
      <color indexed="56"/>
      <name val="宋体"/>
      <family val="0"/>
    </font>
    <font>
      <sz val="11"/>
      <color indexed="9"/>
      <name val="宋体"/>
      <family val="0"/>
    </font>
    <font>
      <sz val="11"/>
      <color indexed="20"/>
      <name val="宋体"/>
      <family val="0"/>
    </font>
    <font>
      <sz val="11"/>
      <color indexed="60"/>
      <name val="宋体"/>
      <family val="0"/>
    </font>
    <font>
      <b/>
      <sz val="11"/>
      <color indexed="52"/>
      <name val="宋体"/>
      <family val="0"/>
    </font>
    <font>
      <u val="single"/>
      <sz val="11"/>
      <color indexed="20"/>
      <name val="宋体"/>
      <family val="0"/>
    </font>
    <font>
      <b/>
      <sz val="11"/>
      <color indexed="63"/>
      <name val="宋体"/>
      <family val="0"/>
    </font>
    <font>
      <sz val="11"/>
      <color indexed="10"/>
      <name val="宋体"/>
      <family val="0"/>
    </font>
    <font>
      <sz val="11"/>
      <color indexed="52"/>
      <name val="宋体"/>
      <family val="0"/>
    </font>
    <font>
      <b/>
      <sz val="15"/>
      <color indexed="56"/>
      <name val="宋体"/>
      <family val="0"/>
    </font>
    <font>
      <i/>
      <sz val="11"/>
      <color indexed="23"/>
      <name val="宋体"/>
      <family val="0"/>
    </font>
    <font>
      <sz val="11"/>
      <color theme="1"/>
      <name val="Calibri"/>
      <family val="0"/>
    </font>
    <font>
      <sz val="9"/>
      <color theme="1"/>
      <name val="Calibri"/>
      <family val="0"/>
    </font>
    <font>
      <b/>
      <sz val="9"/>
      <color rgb="FF0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32" fillId="0" borderId="0" applyNumberFormat="0" applyFill="0" applyBorder="0" applyAlignment="0" applyProtection="0"/>
    <xf numFmtId="0" fontId="31" fillId="0" borderId="3" applyNumberFormat="0" applyFill="0" applyAlignment="0" applyProtection="0"/>
    <xf numFmtId="0" fontId="21" fillId="0" borderId="4" applyNumberFormat="0" applyFill="0" applyAlignment="0" applyProtection="0"/>
    <xf numFmtId="0" fontId="23" fillId="8" borderId="0" applyNumberFormat="0" applyBorder="0" applyAlignment="0" applyProtection="0"/>
    <xf numFmtId="0" fontId="22" fillId="0" borderId="5" applyNumberFormat="0" applyFill="0" applyAlignment="0" applyProtection="0"/>
    <xf numFmtId="0" fontId="23" fillId="9" borderId="0" applyNumberFormat="0" applyBorder="0" applyAlignment="0" applyProtection="0"/>
    <xf numFmtId="0" fontId="28" fillId="10" borderId="6" applyNumberFormat="0" applyAlignment="0" applyProtection="0"/>
    <xf numFmtId="0" fontId="26" fillId="10" borderId="1" applyNumberFormat="0" applyAlignment="0" applyProtection="0"/>
    <xf numFmtId="0" fontId="15" fillId="11" borderId="7" applyNumberFormat="0" applyAlignment="0" applyProtection="0"/>
    <xf numFmtId="0" fontId="4" fillId="3" borderId="0" applyNumberFormat="0" applyBorder="0" applyAlignment="0" applyProtection="0"/>
    <xf numFmtId="0" fontId="23" fillId="12" borderId="0" applyNumberFormat="0" applyBorder="0" applyAlignment="0" applyProtection="0"/>
    <xf numFmtId="0" fontId="30" fillId="0" borderId="8" applyNumberFormat="0" applyFill="0" applyAlignment="0" applyProtection="0"/>
    <xf numFmtId="0" fontId="19" fillId="0" borderId="9" applyNumberFormat="0" applyFill="0" applyAlignment="0" applyProtection="0"/>
    <xf numFmtId="0" fontId="17" fillId="2" borderId="0" applyNumberFormat="0" applyBorder="0" applyAlignment="0" applyProtection="0"/>
    <xf numFmtId="0" fontId="25" fillId="13" borderId="0" applyNumberFormat="0" applyBorder="0" applyAlignment="0" applyProtection="0"/>
    <xf numFmtId="0" fontId="4" fillId="14" borderId="0" applyNumberFormat="0" applyBorder="0" applyAlignment="0" applyProtection="0"/>
    <xf numFmtId="0" fontId="2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3" fillId="20" borderId="0" applyNumberFormat="0" applyBorder="0" applyAlignment="0" applyProtection="0"/>
    <xf numFmtId="0" fontId="4"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 fillId="22" borderId="0" applyNumberFormat="0" applyBorder="0" applyAlignment="0" applyProtection="0"/>
    <xf numFmtId="0" fontId="23" fillId="23" borderId="0" applyNumberFormat="0" applyBorder="0" applyAlignment="0" applyProtection="0"/>
    <xf numFmtId="0" fontId="4" fillId="0" borderId="0">
      <alignment vertical="center"/>
      <protection/>
    </xf>
    <xf numFmtId="0" fontId="0" fillId="0" borderId="0">
      <alignment vertical="center"/>
      <protection/>
    </xf>
    <xf numFmtId="0" fontId="0" fillId="0" borderId="0">
      <alignment vertical="center"/>
      <protection/>
    </xf>
  </cellStyleXfs>
  <cellXfs count="68">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31" fontId="3" fillId="0" borderId="0" xfId="0" applyNumberFormat="1" applyFont="1" applyAlignment="1">
      <alignment horizontal="center" vertical="center"/>
    </xf>
    <xf numFmtId="0" fontId="3" fillId="0" borderId="0" xfId="0" applyFont="1" applyAlignment="1">
      <alignment horizontal="center" vertical="center"/>
    </xf>
    <xf numFmtId="0" fontId="1" fillId="0" borderId="0" xfId="0" applyFont="1" applyAlignment="1">
      <alignment vertical="center"/>
    </xf>
    <xf numFmtId="0" fontId="0" fillId="0" borderId="0" xfId="0" applyFill="1" applyAlignment="1">
      <alignment horizontal="center" vertical="center"/>
    </xf>
    <xf numFmtId="0" fontId="33" fillId="0" borderId="0" xfId="0" applyFont="1" applyFill="1" applyBorder="1" applyAlignment="1">
      <alignment vertical="center"/>
    </xf>
    <xf numFmtId="0" fontId="33"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63" applyNumberFormat="1" applyFont="1" applyFill="1" applyBorder="1" applyAlignment="1">
      <alignment horizontal="center" vertical="center" wrapText="1"/>
      <protection/>
    </xf>
    <xf numFmtId="0" fontId="8" fillId="0" borderId="10" xfId="0" applyNumberFormat="1" applyFont="1" applyFill="1" applyBorder="1" applyAlignment="1">
      <alignment horizontal="center" vertical="center" wrapText="1"/>
    </xf>
    <xf numFmtId="0" fontId="7" fillId="0" borderId="10" xfId="63" applyNumberFormat="1" applyFont="1" applyFill="1" applyBorder="1" applyAlignment="1">
      <alignment horizontal="center" vertical="center" wrapText="1"/>
      <protection/>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7" fillId="0" borderId="11" xfId="63" applyNumberFormat="1" applyFont="1" applyFill="1" applyBorder="1" applyAlignment="1">
      <alignment horizontal="center" vertical="center" wrapText="1"/>
      <protection/>
    </xf>
    <xf numFmtId="0" fontId="34" fillId="0" borderId="10" xfId="0"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7" fillId="0" borderId="13" xfId="63" applyNumberFormat="1" applyFont="1" applyFill="1" applyBorder="1" applyAlignment="1">
      <alignment horizontal="center" vertical="center" wrapText="1"/>
      <protection/>
    </xf>
    <xf numFmtId="0" fontId="7" fillId="0" borderId="12" xfId="63" applyNumberFormat="1" applyFont="1" applyFill="1" applyBorder="1" applyAlignment="1">
      <alignment horizontal="center" vertical="center" wrapText="1"/>
      <protection/>
    </xf>
    <xf numFmtId="0" fontId="7" fillId="0" borderId="10" xfId="63" applyNumberFormat="1" applyFont="1" applyFill="1" applyBorder="1" applyAlignment="1">
      <alignment vertical="center" wrapText="1"/>
      <protection/>
    </xf>
    <xf numFmtId="0" fontId="8" fillId="0" borderId="10" xfId="0" applyNumberFormat="1" applyFont="1" applyFill="1" applyBorder="1" applyAlignment="1">
      <alignment horizontal="left" vertical="center" wrapText="1"/>
    </xf>
    <xf numFmtId="0" fontId="9"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center" vertical="center" wrapText="1"/>
    </xf>
    <xf numFmtId="0" fontId="6" fillId="0" borderId="10" xfId="0" applyNumberFormat="1" applyFont="1" applyFill="1" applyBorder="1" applyAlignment="1">
      <alignment horizontal="center" vertical="center" wrapText="1"/>
    </xf>
    <xf numFmtId="0" fontId="10" fillId="0" borderId="10" xfId="65" applyFont="1" applyFill="1" applyBorder="1" applyAlignment="1">
      <alignment horizontal="center" vertical="center" wrapText="1"/>
      <protection/>
    </xf>
    <xf numFmtId="0" fontId="11" fillId="0" borderId="10" xfId="0" applyNumberFormat="1" applyFont="1" applyFill="1" applyBorder="1" applyAlignment="1">
      <alignment horizontal="left" vertical="center" wrapText="1"/>
    </xf>
    <xf numFmtId="0" fontId="35" fillId="0" borderId="10" xfId="65" applyFont="1" applyFill="1" applyBorder="1" applyAlignment="1">
      <alignment horizontal="left" vertical="center" wrapText="1"/>
      <protection/>
    </xf>
    <xf numFmtId="0" fontId="12" fillId="0" borderId="10" xfId="0" applyFont="1" applyFill="1" applyBorder="1" applyAlignment="1">
      <alignment horizontal="center" vertical="center" wrapText="1"/>
    </xf>
    <xf numFmtId="0" fontId="8" fillId="0" borderId="10" xfId="64" applyFont="1" applyFill="1" applyBorder="1" applyAlignment="1">
      <alignment horizontal="left" vertical="center" wrapText="1"/>
      <protection/>
    </xf>
    <xf numFmtId="0" fontId="0" fillId="0" borderId="0" xfId="0" applyFill="1" applyAlignment="1">
      <alignment vertical="center"/>
    </xf>
    <xf numFmtId="0" fontId="0" fillId="0" borderId="0" xfId="0" applyFont="1" applyFill="1" applyAlignment="1">
      <alignment horizontal="left" vertical="center" wrapText="1"/>
    </xf>
    <xf numFmtId="0" fontId="6" fillId="0" borderId="14"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0" xfId="63" applyNumberFormat="1" applyFont="1" applyFill="1" applyBorder="1" applyAlignment="1">
      <alignment vertical="center" wrapText="1"/>
      <protection/>
    </xf>
    <xf numFmtId="0" fontId="13" fillId="0" borderId="10" xfId="63" applyNumberFormat="1" applyFont="1" applyFill="1" applyBorder="1" applyAlignment="1">
      <alignment horizontal="left" vertical="center" wrapText="1"/>
      <protection/>
    </xf>
    <xf numFmtId="0" fontId="14" fillId="0" borderId="10" xfId="0" applyNumberFormat="1" applyFont="1" applyFill="1" applyBorder="1" applyAlignment="1">
      <alignment horizontal="center" vertical="center" wrapText="1"/>
    </xf>
    <xf numFmtId="0" fontId="0" fillId="0" borderId="10" xfId="0" applyFill="1" applyBorder="1" applyAlignment="1">
      <alignment horizontal="left" vertical="center"/>
    </xf>
    <xf numFmtId="0" fontId="14" fillId="0" borderId="10" xfId="0" applyNumberFormat="1" applyFont="1" applyFill="1" applyBorder="1" applyAlignment="1">
      <alignment horizontal="left" vertical="center" wrapText="1"/>
    </xf>
    <xf numFmtId="0" fontId="14"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14" fillId="0" borderId="10" xfId="0" applyNumberFormat="1" applyFont="1" applyFill="1" applyBorder="1" applyAlignment="1">
      <alignment horizontal="center" vertical="center" wrapText="1"/>
    </xf>
    <xf numFmtId="0" fontId="13" fillId="0" borderId="11" xfId="63" applyNumberFormat="1" applyFont="1" applyFill="1" applyBorder="1" applyAlignment="1">
      <alignment horizontal="left" vertical="center" wrapText="1"/>
      <protection/>
    </xf>
    <xf numFmtId="0" fontId="14" fillId="0" borderId="10" xfId="0" applyNumberFormat="1" applyFont="1" applyFill="1" applyBorder="1" applyAlignment="1">
      <alignment horizontal="center" vertical="center" wrapText="1"/>
    </xf>
    <xf numFmtId="0" fontId="13" fillId="0" borderId="13" xfId="63" applyNumberFormat="1" applyFont="1" applyFill="1" applyBorder="1" applyAlignment="1">
      <alignment horizontal="left" vertical="center" wrapText="1"/>
      <protection/>
    </xf>
    <xf numFmtId="0" fontId="13" fillId="0" borderId="12" xfId="63" applyNumberFormat="1" applyFont="1" applyFill="1" applyBorder="1" applyAlignment="1">
      <alignment horizontal="left" vertical="center" wrapText="1"/>
      <protection/>
    </xf>
    <xf numFmtId="0" fontId="8" fillId="0" borderId="10" xfId="0" applyFont="1" applyFill="1" applyBorder="1" applyAlignment="1">
      <alignment horizontal="left" vertical="center" wrapText="1"/>
    </xf>
    <xf numFmtId="0" fontId="14" fillId="0" borderId="10" xfId="0" applyNumberFormat="1" applyFont="1" applyFill="1" applyBorder="1" applyAlignment="1">
      <alignment horizontal="left" vertical="center" wrapText="1"/>
    </xf>
    <xf numFmtId="0" fontId="13" fillId="0" borderId="10" xfId="63" applyNumberFormat="1" applyFont="1" applyFill="1" applyBorder="1" applyAlignment="1">
      <alignment horizontal="left" vertical="center" wrapText="1"/>
      <protection/>
    </xf>
    <xf numFmtId="0" fontId="33" fillId="0" borderId="10" xfId="0" applyFont="1" applyFill="1" applyBorder="1" applyAlignment="1">
      <alignment horizontal="center" vertical="center"/>
    </xf>
    <xf numFmtId="0" fontId="33" fillId="0"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5"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4:IV21"/>
  <sheetViews>
    <sheetView zoomScaleSheetLayoutView="100" workbookViewId="0" topLeftCell="A1">
      <selection activeCell="A1" sqref="A1:IV65536"/>
    </sheetView>
  </sheetViews>
  <sheetFormatPr defaultColWidth="9.00390625" defaultRowHeight="14.25"/>
  <cols>
    <col min="7" max="7" width="42.00390625" style="0" customWidth="1"/>
  </cols>
  <sheetData>
    <row r="3" ht="48" customHeight="1"/>
    <row r="4" spans="1:9" ht="27">
      <c r="A4" s="1" t="s">
        <v>0</v>
      </c>
      <c r="B4" s="1"/>
      <c r="C4" s="1"/>
      <c r="D4" s="1"/>
      <c r="E4" s="1"/>
      <c r="F4" s="1"/>
      <c r="G4" s="1"/>
      <c r="H4" s="1"/>
      <c r="I4" s="1"/>
    </row>
    <row r="9" spans="1:9" ht="33" customHeight="1">
      <c r="A9" s="2" t="s">
        <v>1</v>
      </c>
      <c r="B9" s="3"/>
      <c r="C9" s="3"/>
      <c r="D9" s="3"/>
      <c r="E9" s="3"/>
      <c r="F9" s="3"/>
      <c r="G9" s="3"/>
      <c r="H9" s="3"/>
      <c r="I9" s="3"/>
    </row>
    <row r="10" spans="1:9" ht="14.25">
      <c r="A10" s="4"/>
      <c r="B10" s="4"/>
      <c r="C10" s="4"/>
      <c r="D10" s="4"/>
      <c r="E10" s="4"/>
      <c r="F10" s="4"/>
      <c r="G10" s="4"/>
      <c r="H10" s="4"/>
      <c r="I10" s="4"/>
    </row>
    <row r="20" spans="1:256" ht="25.5" customHeight="1">
      <c r="A20" s="5" t="s">
        <v>2</v>
      </c>
      <c r="B20" s="6"/>
      <c r="C20" s="6"/>
      <c r="D20" s="6"/>
      <c r="E20" s="6"/>
      <c r="F20" s="6"/>
      <c r="G20" s="6"/>
      <c r="H20" s="6"/>
      <c r="I20" s="6"/>
      <c r="J20" s="7"/>
      <c r="K20" s="7"/>
      <c r="L20" s="7"/>
      <c r="M20" s="7"/>
      <c r="N20" s="7"/>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9" ht="25.5" customHeight="1">
      <c r="A21" s="5">
        <v>43922</v>
      </c>
      <c r="B21" s="6"/>
      <c r="C21" s="6"/>
      <c r="D21" s="6"/>
      <c r="E21" s="6"/>
      <c r="F21" s="6"/>
      <c r="G21" s="6"/>
      <c r="H21" s="6"/>
      <c r="I21" s="6"/>
    </row>
  </sheetData>
  <sheetProtection/>
  <mergeCells count="40">
    <mergeCell ref="A4:I4"/>
    <mergeCell ref="A9:I9"/>
    <mergeCell ref="A10:I10"/>
    <mergeCell ref="A20:I20"/>
    <mergeCell ref="O20:U20"/>
    <mergeCell ref="V20:AB20"/>
    <mergeCell ref="AC20:AI20"/>
    <mergeCell ref="AJ20:AP20"/>
    <mergeCell ref="AQ20:AW20"/>
    <mergeCell ref="AX20:BD20"/>
    <mergeCell ref="BE20:BK20"/>
    <mergeCell ref="BL20:BR20"/>
    <mergeCell ref="BS20:BY20"/>
    <mergeCell ref="BZ20:CF20"/>
    <mergeCell ref="CG20:CM20"/>
    <mergeCell ref="CN20:CT20"/>
    <mergeCell ref="CU20:DA20"/>
    <mergeCell ref="DB20:DH20"/>
    <mergeCell ref="DI20:DO20"/>
    <mergeCell ref="DP20:DV20"/>
    <mergeCell ref="DW20:EC20"/>
    <mergeCell ref="ED20:EJ20"/>
    <mergeCell ref="EK20:EQ20"/>
    <mergeCell ref="ER20:EX20"/>
    <mergeCell ref="EY20:FE20"/>
    <mergeCell ref="FF20:FL20"/>
    <mergeCell ref="FM20:FS20"/>
    <mergeCell ref="FT20:FZ20"/>
    <mergeCell ref="GA20:GG20"/>
    <mergeCell ref="GH20:GN20"/>
    <mergeCell ref="GO20:GU20"/>
    <mergeCell ref="GV20:HB20"/>
    <mergeCell ref="HC20:HI20"/>
    <mergeCell ref="HJ20:HP20"/>
    <mergeCell ref="HQ20:HW20"/>
    <mergeCell ref="HX20:ID20"/>
    <mergeCell ref="IE20:IK20"/>
    <mergeCell ref="IL20:IR20"/>
    <mergeCell ref="IS20:IV20"/>
    <mergeCell ref="A21:I21"/>
  </mergeCells>
  <printOptions/>
  <pageMargins left="0.9" right="0.75" top="1.38"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IM47"/>
  <sheetViews>
    <sheetView zoomScaleSheetLayoutView="100" workbookViewId="0" topLeftCell="A1">
      <selection activeCell="D8" sqref="D8"/>
    </sheetView>
  </sheetViews>
  <sheetFormatPr defaultColWidth="8.25390625" defaultRowHeight="14.25"/>
  <cols>
    <col min="1" max="1" width="4.125" style="8" customWidth="1"/>
    <col min="2" max="2" width="19.50390625" style="14" customWidth="1"/>
    <col min="3" max="3" width="30.50390625" style="46" customWidth="1"/>
    <col min="4" max="4" width="18.25390625" style="46" customWidth="1"/>
    <col min="5" max="5" width="15.00390625" style="8" customWidth="1"/>
    <col min="6" max="6" width="16.625" style="8" customWidth="1"/>
    <col min="7" max="7" width="13.25390625" style="8" customWidth="1"/>
    <col min="8" max="148" width="8.25390625" style="8" customWidth="1"/>
    <col min="149" max="16384" width="8.25390625" style="15" customWidth="1"/>
  </cols>
  <sheetData>
    <row r="1" spans="1:207" s="8" customFormat="1" ht="51" customHeight="1">
      <c r="A1" s="18" t="s">
        <v>0</v>
      </c>
      <c r="B1" s="18"/>
      <c r="C1" s="18"/>
      <c r="D1" s="18"/>
      <c r="E1" s="18"/>
      <c r="F1" s="18"/>
      <c r="G1" s="18"/>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row>
    <row r="2" spans="1:207" s="8" customFormat="1" ht="27" customHeight="1">
      <c r="A2" s="39" t="s">
        <v>3</v>
      </c>
      <c r="B2" s="47" t="s">
        <v>4</v>
      </c>
      <c r="C2" s="47" t="s">
        <v>5</v>
      </c>
      <c r="D2" s="47" t="s">
        <v>6</v>
      </c>
      <c r="E2" s="47" t="s">
        <v>7</v>
      </c>
      <c r="F2" s="48" t="s">
        <v>8</v>
      </c>
      <c r="G2" s="49" t="s">
        <v>9</v>
      </c>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row>
    <row r="3" spans="1:247" s="8" customFormat="1" ht="18" customHeight="1">
      <c r="A3" s="50"/>
      <c r="B3" s="51" t="s">
        <v>10</v>
      </c>
      <c r="C3" s="52" t="s">
        <v>11</v>
      </c>
      <c r="D3" s="53">
        <f>SUM(D4:D47)</f>
        <v>192</v>
      </c>
      <c r="E3" s="53">
        <f>SUM(E4:E47)</f>
        <v>140</v>
      </c>
      <c r="F3" s="53">
        <f>SUM(F4:F47)</f>
        <v>52</v>
      </c>
      <c r="G3" s="54"/>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row>
    <row r="4" spans="1:207" s="8" customFormat="1" ht="19.5" customHeight="1">
      <c r="A4" s="50">
        <v>1</v>
      </c>
      <c r="B4" s="52" t="s">
        <v>12</v>
      </c>
      <c r="C4" s="55" t="s">
        <v>13</v>
      </c>
      <c r="D4" s="56">
        <v>3</v>
      </c>
      <c r="E4" s="53">
        <v>3</v>
      </c>
      <c r="F4" s="56">
        <f aca="true" t="shared" si="0" ref="F4:F17">D4-E4</f>
        <v>0</v>
      </c>
      <c r="G4" s="57"/>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row>
    <row r="5" spans="1:207" s="11" customFormat="1" ht="19.5" customHeight="1">
      <c r="A5" s="50">
        <v>2</v>
      </c>
      <c r="B5" s="52"/>
      <c r="C5" s="55" t="s">
        <v>14</v>
      </c>
      <c r="D5" s="56">
        <v>1</v>
      </c>
      <c r="E5" s="53">
        <v>1</v>
      </c>
      <c r="F5" s="56">
        <f t="shared" si="0"/>
        <v>0</v>
      </c>
      <c r="G5" s="57"/>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row>
    <row r="6" spans="1:207" s="8" customFormat="1" ht="19.5" customHeight="1">
      <c r="A6" s="50">
        <v>3</v>
      </c>
      <c r="B6" s="52"/>
      <c r="C6" s="55" t="s">
        <v>15</v>
      </c>
      <c r="D6" s="56">
        <v>3</v>
      </c>
      <c r="E6" s="53">
        <v>3</v>
      </c>
      <c r="F6" s="56">
        <f t="shared" si="0"/>
        <v>0</v>
      </c>
      <c r="G6" s="57"/>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row>
    <row r="7" spans="1:207" s="8" customFormat="1" ht="19.5" customHeight="1">
      <c r="A7" s="50">
        <v>4</v>
      </c>
      <c r="B7" s="52"/>
      <c r="C7" s="55" t="s">
        <v>16</v>
      </c>
      <c r="D7" s="56">
        <v>3</v>
      </c>
      <c r="E7" s="53">
        <v>3</v>
      </c>
      <c r="F7" s="56">
        <f t="shared" si="0"/>
        <v>0</v>
      </c>
      <c r="G7" s="57"/>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row>
    <row r="8" spans="1:207" s="8" customFormat="1" ht="19.5" customHeight="1">
      <c r="A8" s="50">
        <v>5</v>
      </c>
      <c r="B8" s="52"/>
      <c r="C8" s="52" t="s">
        <v>17</v>
      </c>
      <c r="D8" s="58">
        <v>2</v>
      </c>
      <c r="E8" s="53">
        <v>1</v>
      </c>
      <c r="F8" s="56">
        <f t="shared" si="0"/>
        <v>1</v>
      </c>
      <c r="G8" s="57"/>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row>
    <row r="9" spans="1:207" s="8" customFormat="1" ht="19.5" customHeight="1">
      <c r="A9" s="50">
        <v>6</v>
      </c>
      <c r="B9" s="52"/>
      <c r="C9" s="52" t="s">
        <v>18</v>
      </c>
      <c r="D9" s="58">
        <v>4</v>
      </c>
      <c r="E9" s="53">
        <v>3</v>
      </c>
      <c r="F9" s="56">
        <f t="shared" si="0"/>
        <v>1</v>
      </c>
      <c r="G9" s="57"/>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row>
    <row r="10" spans="1:207" s="8" customFormat="1" ht="19.5" customHeight="1">
      <c r="A10" s="50">
        <v>7</v>
      </c>
      <c r="B10" s="52"/>
      <c r="C10" s="52" t="s">
        <v>19</v>
      </c>
      <c r="D10" s="58">
        <v>2</v>
      </c>
      <c r="E10" s="53">
        <v>1</v>
      </c>
      <c r="F10" s="56">
        <f t="shared" si="0"/>
        <v>1</v>
      </c>
      <c r="G10" s="57"/>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row>
    <row r="11" spans="1:207" s="8" customFormat="1" ht="19.5" customHeight="1">
      <c r="A11" s="50">
        <v>8</v>
      </c>
      <c r="B11" s="52"/>
      <c r="C11" s="52" t="s">
        <v>20</v>
      </c>
      <c r="D11" s="58">
        <v>17</v>
      </c>
      <c r="E11" s="53">
        <v>5</v>
      </c>
      <c r="F11" s="56">
        <f t="shared" si="0"/>
        <v>12</v>
      </c>
      <c r="G11" s="57"/>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row>
    <row r="12" spans="1:207" s="8" customFormat="1" ht="19.5" customHeight="1">
      <c r="A12" s="50">
        <v>9</v>
      </c>
      <c r="B12" s="59" t="s">
        <v>21</v>
      </c>
      <c r="C12" s="55" t="s">
        <v>22</v>
      </c>
      <c r="D12" s="60">
        <v>3</v>
      </c>
      <c r="E12" s="53">
        <v>20</v>
      </c>
      <c r="F12" s="56">
        <f t="shared" si="0"/>
        <v>-17</v>
      </c>
      <c r="G12" s="57"/>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row>
    <row r="13" spans="1:247" s="8" customFormat="1" ht="19.5" customHeight="1">
      <c r="A13" s="50">
        <v>10</v>
      </c>
      <c r="B13" s="61"/>
      <c r="C13" s="55" t="s">
        <v>23</v>
      </c>
      <c r="D13" s="60">
        <v>5</v>
      </c>
      <c r="E13" s="53">
        <v>15</v>
      </c>
      <c r="F13" s="56">
        <f t="shared" si="0"/>
        <v>-10</v>
      </c>
      <c r="G13" s="57"/>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row>
    <row r="14" spans="1:247" s="8" customFormat="1" ht="19.5" customHeight="1">
      <c r="A14" s="50">
        <v>11</v>
      </c>
      <c r="B14" s="61"/>
      <c r="C14" s="55" t="s">
        <v>24</v>
      </c>
      <c r="D14" s="60">
        <v>2</v>
      </c>
      <c r="E14" s="53">
        <v>2</v>
      </c>
      <c r="F14" s="56">
        <f t="shared" si="0"/>
        <v>0</v>
      </c>
      <c r="G14" s="57"/>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row>
    <row r="15" spans="1:247" s="8" customFormat="1" ht="19.5" customHeight="1">
      <c r="A15" s="50">
        <v>12</v>
      </c>
      <c r="B15" s="61"/>
      <c r="C15" s="55" t="s">
        <v>25</v>
      </c>
      <c r="D15" s="60">
        <v>1</v>
      </c>
      <c r="E15" s="53">
        <v>1</v>
      </c>
      <c r="F15" s="56">
        <f t="shared" si="0"/>
        <v>0</v>
      </c>
      <c r="G15" s="57"/>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row>
    <row r="16" spans="1:247" s="8" customFormat="1" ht="19.5" customHeight="1">
      <c r="A16" s="50">
        <v>13</v>
      </c>
      <c r="B16" s="61"/>
      <c r="C16" s="55" t="s">
        <v>26</v>
      </c>
      <c r="D16" s="60">
        <v>1</v>
      </c>
      <c r="E16" s="53">
        <v>1</v>
      </c>
      <c r="F16" s="56">
        <f t="shared" si="0"/>
        <v>0</v>
      </c>
      <c r="G16" s="57"/>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row>
    <row r="17" spans="1:247" s="8" customFormat="1" ht="19.5" customHeight="1">
      <c r="A17" s="50">
        <v>14</v>
      </c>
      <c r="B17" s="62"/>
      <c r="C17" s="55" t="s">
        <v>27</v>
      </c>
      <c r="D17" s="60">
        <v>1</v>
      </c>
      <c r="E17" s="53">
        <v>1</v>
      </c>
      <c r="F17" s="56">
        <f t="shared" si="0"/>
        <v>0</v>
      </c>
      <c r="G17" s="63"/>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row>
    <row r="18" spans="1:247" s="8" customFormat="1" ht="19.5" customHeight="1">
      <c r="A18" s="50">
        <v>15</v>
      </c>
      <c r="B18" s="52" t="s">
        <v>28</v>
      </c>
      <c r="C18" s="64" t="s">
        <v>29</v>
      </c>
      <c r="D18" s="53">
        <v>1</v>
      </c>
      <c r="E18" s="53">
        <v>1</v>
      </c>
      <c r="F18" s="56">
        <f aca="true" t="shared" si="1" ref="F18:F47">D18-E18</f>
        <v>0</v>
      </c>
      <c r="G18" s="57" t="s">
        <v>30</v>
      </c>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row>
    <row r="19" spans="1:247" s="8" customFormat="1" ht="19.5" customHeight="1">
      <c r="A19" s="50">
        <v>16</v>
      </c>
      <c r="B19" s="52"/>
      <c r="C19" s="64" t="s">
        <v>31</v>
      </c>
      <c r="D19" s="53">
        <v>3</v>
      </c>
      <c r="E19" s="53">
        <v>2</v>
      </c>
      <c r="F19" s="56">
        <f t="shared" si="1"/>
        <v>1</v>
      </c>
      <c r="G19" s="57"/>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row>
    <row r="20" spans="1:247" s="8" customFormat="1" ht="19.5" customHeight="1">
      <c r="A20" s="50">
        <v>17</v>
      </c>
      <c r="B20" s="65" t="s">
        <v>32</v>
      </c>
      <c r="C20" s="64" t="s">
        <v>33</v>
      </c>
      <c r="D20" s="53">
        <v>4</v>
      </c>
      <c r="E20" s="53">
        <v>2</v>
      </c>
      <c r="F20" s="56">
        <f t="shared" si="1"/>
        <v>2</v>
      </c>
      <c r="G20" s="57" t="s">
        <v>34</v>
      </c>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row>
    <row r="21" spans="1:247" s="8" customFormat="1" ht="19.5" customHeight="1">
      <c r="A21" s="50">
        <v>18</v>
      </c>
      <c r="B21" s="65" t="s">
        <v>35</v>
      </c>
      <c r="C21" s="64" t="s">
        <v>36</v>
      </c>
      <c r="D21" s="60">
        <v>2</v>
      </c>
      <c r="E21" s="53">
        <v>2</v>
      </c>
      <c r="F21" s="56">
        <f t="shared" si="1"/>
        <v>0</v>
      </c>
      <c r="G21" s="57" t="s">
        <v>30</v>
      </c>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row>
    <row r="22" spans="1:247" s="8" customFormat="1" ht="18" customHeight="1">
      <c r="A22" s="50">
        <v>19</v>
      </c>
      <c r="B22" s="52" t="s">
        <v>37</v>
      </c>
      <c r="C22" s="64" t="s">
        <v>38</v>
      </c>
      <c r="D22" s="53">
        <v>2</v>
      </c>
      <c r="E22" s="53">
        <v>1</v>
      </c>
      <c r="F22" s="56">
        <f t="shared" si="1"/>
        <v>1</v>
      </c>
      <c r="G22" s="57" t="s">
        <v>30</v>
      </c>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row>
    <row r="23" spans="1:247" s="8" customFormat="1" ht="18" customHeight="1">
      <c r="A23" s="50">
        <v>20</v>
      </c>
      <c r="B23" s="52"/>
      <c r="C23" s="64" t="s">
        <v>39</v>
      </c>
      <c r="D23" s="53">
        <v>2</v>
      </c>
      <c r="E23" s="53">
        <v>1</v>
      </c>
      <c r="F23" s="56">
        <f t="shared" si="1"/>
        <v>1</v>
      </c>
      <c r="G23" s="57" t="s">
        <v>34</v>
      </c>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row>
    <row r="24" spans="1:247" s="8" customFormat="1" ht="18" customHeight="1">
      <c r="A24" s="50">
        <v>21</v>
      </c>
      <c r="B24" s="52"/>
      <c r="C24" s="64" t="s">
        <v>40</v>
      </c>
      <c r="D24" s="53">
        <v>2</v>
      </c>
      <c r="E24" s="53">
        <v>1</v>
      </c>
      <c r="F24" s="56">
        <f t="shared" si="1"/>
        <v>1</v>
      </c>
      <c r="G24" s="57" t="s">
        <v>41</v>
      </c>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row>
    <row r="25" spans="1:247" s="8" customFormat="1" ht="18" customHeight="1">
      <c r="A25" s="50">
        <v>22</v>
      </c>
      <c r="B25" s="52"/>
      <c r="C25" s="64" t="s">
        <v>42</v>
      </c>
      <c r="D25" s="53">
        <v>1</v>
      </c>
      <c r="E25" s="53">
        <v>1</v>
      </c>
      <c r="F25" s="56">
        <f t="shared" si="1"/>
        <v>0</v>
      </c>
      <c r="G25" s="54"/>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row>
    <row r="26" spans="1:247" s="8" customFormat="1" ht="18" customHeight="1">
      <c r="A26" s="50">
        <v>23</v>
      </c>
      <c r="B26" s="52" t="s">
        <v>43</v>
      </c>
      <c r="C26" s="55" t="s">
        <v>44</v>
      </c>
      <c r="D26" s="60">
        <v>3</v>
      </c>
      <c r="E26" s="53">
        <v>2</v>
      </c>
      <c r="F26" s="56">
        <f t="shared" si="1"/>
        <v>1</v>
      </c>
      <c r="G26" s="54"/>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row>
    <row r="27" spans="1:247" s="8" customFormat="1" ht="18" customHeight="1">
      <c r="A27" s="50">
        <v>24</v>
      </c>
      <c r="B27" s="65" t="s">
        <v>45</v>
      </c>
      <c r="C27" s="64" t="s">
        <v>46</v>
      </c>
      <c r="D27" s="53">
        <v>2</v>
      </c>
      <c r="E27" s="53">
        <v>2</v>
      </c>
      <c r="F27" s="56">
        <f t="shared" si="1"/>
        <v>0</v>
      </c>
      <c r="G27" s="54"/>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row>
    <row r="28" spans="1:247" s="8" customFormat="1" ht="18" customHeight="1">
      <c r="A28" s="50">
        <v>25</v>
      </c>
      <c r="B28" s="52" t="s">
        <v>47</v>
      </c>
      <c r="C28" s="55" t="s">
        <v>48</v>
      </c>
      <c r="D28" s="60">
        <v>3</v>
      </c>
      <c r="E28" s="53">
        <v>2</v>
      </c>
      <c r="F28" s="56">
        <f t="shared" si="1"/>
        <v>1</v>
      </c>
      <c r="G28" s="54"/>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row>
    <row r="29" spans="1:247" s="8" customFormat="1" ht="18" customHeight="1">
      <c r="A29" s="50">
        <v>26</v>
      </c>
      <c r="B29" s="52" t="s">
        <v>49</v>
      </c>
      <c r="C29" s="64" t="s">
        <v>50</v>
      </c>
      <c r="D29" s="53">
        <v>3</v>
      </c>
      <c r="E29" s="53">
        <v>1</v>
      </c>
      <c r="F29" s="56">
        <f t="shared" si="1"/>
        <v>2</v>
      </c>
      <c r="G29" s="54"/>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row>
    <row r="30" spans="1:247" s="8" customFormat="1" ht="18" customHeight="1">
      <c r="A30" s="50">
        <v>27</v>
      </c>
      <c r="B30" s="52"/>
      <c r="C30" s="64" t="s">
        <v>51</v>
      </c>
      <c r="D30" s="53">
        <v>6</v>
      </c>
      <c r="E30" s="53">
        <v>4</v>
      </c>
      <c r="F30" s="56">
        <f t="shared" si="1"/>
        <v>2</v>
      </c>
      <c r="G30" s="57" t="s">
        <v>52</v>
      </c>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row>
    <row r="31" spans="1:247" s="8" customFormat="1" ht="18" customHeight="1">
      <c r="A31" s="50">
        <v>28</v>
      </c>
      <c r="B31" s="52" t="s">
        <v>53</v>
      </c>
      <c r="C31" s="55" t="s">
        <v>54</v>
      </c>
      <c r="D31" s="60">
        <v>21</v>
      </c>
      <c r="E31" s="53">
        <v>18</v>
      </c>
      <c r="F31" s="56">
        <f t="shared" si="1"/>
        <v>3</v>
      </c>
      <c r="G31" s="54"/>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row>
    <row r="32" spans="1:247" s="8" customFormat="1" ht="18" customHeight="1">
      <c r="A32" s="50">
        <v>29</v>
      </c>
      <c r="B32" s="52"/>
      <c r="C32" s="64" t="s">
        <v>55</v>
      </c>
      <c r="D32" s="60">
        <v>2</v>
      </c>
      <c r="E32" s="53">
        <v>2</v>
      </c>
      <c r="F32" s="56">
        <f t="shared" si="1"/>
        <v>0</v>
      </c>
      <c r="G32" s="57"/>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row>
    <row r="33" spans="1:247" s="8" customFormat="1" ht="18" customHeight="1">
      <c r="A33" s="50">
        <v>30</v>
      </c>
      <c r="B33" s="65" t="s">
        <v>56</v>
      </c>
      <c r="C33" s="64" t="s">
        <v>57</v>
      </c>
      <c r="D33" s="53">
        <v>1</v>
      </c>
      <c r="E33" s="53">
        <v>1</v>
      </c>
      <c r="F33" s="56">
        <f t="shared" si="1"/>
        <v>0</v>
      </c>
      <c r="G33" s="57" t="s">
        <v>30</v>
      </c>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row>
    <row r="34" spans="1:247" s="8" customFormat="1" ht="18" customHeight="1">
      <c r="A34" s="50">
        <v>31</v>
      </c>
      <c r="B34" s="52" t="s">
        <v>58</v>
      </c>
      <c r="C34" s="64" t="s">
        <v>59</v>
      </c>
      <c r="D34" s="53">
        <v>4</v>
      </c>
      <c r="E34" s="53">
        <v>3</v>
      </c>
      <c r="F34" s="56">
        <f t="shared" si="1"/>
        <v>1</v>
      </c>
      <c r="G34" s="57" t="s">
        <v>30</v>
      </c>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row>
    <row r="35" spans="1:247" s="8" customFormat="1" ht="18" customHeight="1">
      <c r="A35" s="50">
        <v>32</v>
      </c>
      <c r="B35" s="52"/>
      <c r="C35" s="64" t="s">
        <v>60</v>
      </c>
      <c r="D35" s="53">
        <v>1</v>
      </c>
      <c r="E35" s="53">
        <v>1</v>
      </c>
      <c r="F35" s="56">
        <f t="shared" si="1"/>
        <v>0</v>
      </c>
      <c r="G35" s="54"/>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row>
    <row r="36" spans="1:7" s="9" customFormat="1" ht="18" customHeight="1">
      <c r="A36" s="50">
        <v>33</v>
      </c>
      <c r="B36" s="55" t="s">
        <v>61</v>
      </c>
      <c r="C36" s="64" t="s">
        <v>62</v>
      </c>
      <c r="D36" s="66">
        <v>1</v>
      </c>
      <c r="E36" s="67">
        <v>1</v>
      </c>
      <c r="F36" s="56">
        <f t="shared" si="1"/>
        <v>0</v>
      </c>
      <c r="G36" s="57" t="s">
        <v>30</v>
      </c>
    </row>
    <row r="37" spans="1:7" s="9" customFormat="1" ht="18" customHeight="1">
      <c r="A37" s="50">
        <v>34</v>
      </c>
      <c r="B37" s="55"/>
      <c r="C37" s="64" t="s">
        <v>63</v>
      </c>
      <c r="D37" s="66">
        <v>3</v>
      </c>
      <c r="E37" s="67">
        <v>2</v>
      </c>
      <c r="F37" s="56">
        <f t="shared" si="1"/>
        <v>1</v>
      </c>
      <c r="G37" s="57" t="s">
        <v>30</v>
      </c>
    </row>
    <row r="38" spans="1:247" s="8" customFormat="1" ht="21.75" customHeight="1">
      <c r="A38" s="50">
        <v>35</v>
      </c>
      <c r="B38" s="65" t="s">
        <v>37</v>
      </c>
      <c r="C38" s="64" t="s">
        <v>64</v>
      </c>
      <c r="D38" s="53">
        <v>15</v>
      </c>
      <c r="E38" s="53">
        <v>6</v>
      </c>
      <c r="F38" s="56">
        <f t="shared" si="1"/>
        <v>9</v>
      </c>
      <c r="G38" s="57"/>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row>
    <row r="39" spans="1:247" s="8" customFormat="1" ht="21.75" customHeight="1">
      <c r="A39" s="50">
        <v>36</v>
      </c>
      <c r="B39" s="65" t="s">
        <v>65</v>
      </c>
      <c r="C39" s="64" t="s">
        <v>66</v>
      </c>
      <c r="D39" s="53">
        <v>13</v>
      </c>
      <c r="E39" s="53">
        <v>5</v>
      </c>
      <c r="F39" s="56">
        <f t="shared" si="1"/>
        <v>8</v>
      </c>
      <c r="G39" s="57"/>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row>
    <row r="40" spans="1:247" s="8" customFormat="1" ht="21.75" customHeight="1">
      <c r="A40" s="50">
        <v>37</v>
      </c>
      <c r="B40" s="52" t="s">
        <v>67</v>
      </c>
      <c r="C40" s="55" t="s">
        <v>68</v>
      </c>
      <c r="D40" s="60">
        <v>7</v>
      </c>
      <c r="E40" s="60">
        <v>2</v>
      </c>
      <c r="F40" s="56">
        <f t="shared" si="1"/>
        <v>5</v>
      </c>
      <c r="G40" s="63"/>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row>
    <row r="41" spans="1:247" s="8" customFormat="1" ht="21.75" customHeight="1">
      <c r="A41" s="50">
        <v>38</v>
      </c>
      <c r="B41" s="52" t="s">
        <v>69</v>
      </c>
      <c r="C41" s="55" t="s">
        <v>70</v>
      </c>
      <c r="D41" s="60">
        <v>9</v>
      </c>
      <c r="E41" s="60">
        <v>4</v>
      </c>
      <c r="F41" s="56">
        <f t="shared" si="1"/>
        <v>5</v>
      </c>
      <c r="G41" s="63"/>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row>
    <row r="42" spans="1:247" s="8" customFormat="1" ht="18" customHeight="1">
      <c r="A42" s="50">
        <v>39</v>
      </c>
      <c r="B42" s="59" t="s">
        <v>71</v>
      </c>
      <c r="C42" s="55" t="s">
        <v>72</v>
      </c>
      <c r="D42" s="60">
        <v>5</v>
      </c>
      <c r="E42" s="60">
        <v>2</v>
      </c>
      <c r="F42" s="56">
        <f t="shared" si="1"/>
        <v>3</v>
      </c>
      <c r="G42" s="63"/>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row>
    <row r="43" spans="1:247" s="8" customFormat="1" ht="18" customHeight="1">
      <c r="A43" s="50">
        <v>40</v>
      </c>
      <c r="B43" s="61"/>
      <c r="C43" s="55" t="s">
        <v>73</v>
      </c>
      <c r="D43" s="60">
        <v>5</v>
      </c>
      <c r="E43" s="60">
        <v>1</v>
      </c>
      <c r="F43" s="56">
        <f t="shared" si="1"/>
        <v>4</v>
      </c>
      <c r="G43" s="63"/>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row>
    <row r="44" spans="1:247" s="8" customFormat="1" ht="18" customHeight="1">
      <c r="A44" s="50">
        <v>41</v>
      </c>
      <c r="B44" s="62"/>
      <c r="C44" s="55" t="s">
        <v>74</v>
      </c>
      <c r="D44" s="60">
        <v>3</v>
      </c>
      <c r="E44" s="60">
        <v>1</v>
      </c>
      <c r="F44" s="56">
        <f t="shared" si="1"/>
        <v>2</v>
      </c>
      <c r="G44" s="63" t="s">
        <v>30</v>
      </c>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row>
    <row r="45" spans="1:247" s="8" customFormat="1" ht="18" customHeight="1">
      <c r="A45" s="50">
        <v>42</v>
      </c>
      <c r="B45" s="62" t="s">
        <v>75</v>
      </c>
      <c r="C45" s="55" t="s">
        <v>76</v>
      </c>
      <c r="D45" s="60">
        <v>5</v>
      </c>
      <c r="E45" s="60">
        <v>3</v>
      </c>
      <c r="F45" s="56">
        <f t="shared" si="1"/>
        <v>2</v>
      </c>
      <c r="G45" s="63"/>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row>
    <row r="46" spans="1:247" s="8" customFormat="1" ht="18" customHeight="1">
      <c r="A46" s="50">
        <v>43</v>
      </c>
      <c r="B46" s="62" t="s">
        <v>43</v>
      </c>
      <c r="C46" s="55" t="s">
        <v>77</v>
      </c>
      <c r="D46" s="60">
        <v>11</v>
      </c>
      <c r="E46" s="60">
        <v>4</v>
      </c>
      <c r="F46" s="56">
        <f t="shared" si="1"/>
        <v>7</v>
      </c>
      <c r="G46" s="63"/>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row>
    <row r="47" spans="1:247" s="8" customFormat="1" ht="18" customHeight="1">
      <c r="A47" s="50">
        <v>44</v>
      </c>
      <c r="B47" s="62" t="s">
        <v>43</v>
      </c>
      <c r="C47" s="55" t="s">
        <v>78</v>
      </c>
      <c r="D47" s="60">
        <v>4</v>
      </c>
      <c r="E47" s="60">
        <v>2</v>
      </c>
      <c r="F47" s="56">
        <f t="shared" si="1"/>
        <v>2</v>
      </c>
      <c r="G47" s="63"/>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row>
  </sheetData>
  <sheetProtection/>
  <mergeCells count="10">
    <mergeCell ref="A1:G1"/>
    <mergeCell ref="B4:B11"/>
    <mergeCell ref="B12:B17"/>
    <mergeCell ref="B18:B19"/>
    <mergeCell ref="B22:B25"/>
    <mergeCell ref="B29:B30"/>
    <mergeCell ref="B31:B32"/>
    <mergeCell ref="B34:B35"/>
    <mergeCell ref="B36:B37"/>
    <mergeCell ref="B42:B44"/>
  </mergeCells>
  <printOptions/>
  <pageMargins left="0.75" right="0.75" top="0.75"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N52"/>
  <sheetViews>
    <sheetView tabSelected="1" zoomScaleSheetLayoutView="100" workbookViewId="0" topLeftCell="A7">
      <selection activeCell="J51" sqref="J51"/>
    </sheetView>
  </sheetViews>
  <sheetFormatPr defaultColWidth="8.25390625" defaultRowHeight="14.25"/>
  <cols>
    <col min="1" max="1" width="4.125" style="8" customWidth="1"/>
    <col min="2" max="2" width="4.75390625" style="8" customWidth="1"/>
    <col min="3" max="3" width="8.625" style="12" customWidth="1"/>
    <col min="4" max="4" width="7.75390625" style="8" customWidth="1"/>
    <col min="5" max="5" width="5.25390625" style="8" customWidth="1"/>
    <col min="6" max="6" width="4.375" style="8" customWidth="1"/>
    <col min="7" max="7" width="5.125" style="13" customWidth="1"/>
    <col min="8" max="8" width="16.375" style="14" customWidth="1"/>
    <col min="9" max="9" width="20.375" style="8" customWidth="1"/>
    <col min="10" max="10" width="11.125" style="14" customWidth="1"/>
    <col min="11" max="11" width="33.625" style="8" customWidth="1"/>
    <col min="12" max="12" width="5.875" style="8" customWidth="1"/>
    <col min="13" max="153" width="8.25390625" style="8" customWidth="1"/>
    <col min="154" max="16384" width="8.25390625" style="15" customWidth="1"/>
  </cols>
  <sheetData>
    <row r="1" spans="1:3" ht="14.25">
      <c r="A1" s="16" t="s">
        <v>79</v>
      </c>
      <c r="B1" s="17"/>
      <c r="C1" s="17"/>
    </row>
    <row r="2" spans="1:212" s="8" customFormat="1" ht="57" customHeight="1">
      <c r="A2" s="18" t="s">
        <v>80</v>
      </c>
      <c r="B2" s="18"/>
      <c r="C2" s="18"/>
      <c r="D2" s="18"/>
      <c r="E2" s="18"/>
      <c r="F2" s="18"/>
      <c r="G2" s="19"/>
      <c r="H2" s="18"/>
      <c r="I2" s="18"/>
      <c r="J2" s="18"/>
      <c r="K2" s="18"/>
      <c r="L2" s="18"/>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row>
    <row r="3" spans="1:212" s="8" customFormat="1" ht="22.5" customHeight="1">
      <c r="A3" s="20" t="s">
        <v>3</v>
      </c>
      <c r="B3" s="20" t="s">
        <v>4</v>
      </c>
      <c r="C3" s="20" t="s">
        <v>5</v>
      </c>
      <c r="D3" s="20" t="s">
        <v>81</v>
      </c>
      <c r="E3" s="20" t="s">
        <v>82</v>
      </c>
      <c r="F3" s="20" t="s">
        <v>83</v>
      </c>
      <c r="G3" s="20" t="s">
        <v>84</v>
      </c>
      <c r="H3" s="20" t="s">
        <v>85</v>
      </c>
      <c r="I3" s="20"/>
      <c r="J3" s="20"/>
      <c r="K3" s="20"/>
      <c r="L3" s="20" t="s">
        <v>9</v>
      </c>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row>
    <row r="4" spans="1:212" s="8" customFormat="1" ht="28.5" customHeight="1">
      <c r="A4" s="20"/>
      <c r="B4" s="20"/>
      <c r="C4" s="20"/>
      <c r="D4" s="20"/>
      <c r="E4" s="20"/>
      <c r="F4" s="20"/>
      <c r="G4" s="20"/>
      <c r="H4" s="20" t="s">
        <v>86</v>
      </c>
      <c r="I4" s="39" t="s">
        <v>87</v>
      </c>
      <c r="J4" s="40" t="s">
        <v>88</v>
      </c>
      <c r="K4" s="39" t="s">
        <v>89</v>
      </c>
      <c r="L4" s="20"/>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row>
    <row r="5" spans="1:248" s="8" customFormat="1" ht="60.75" customHeight="1">
      <c r="A5" s="21">
        <v>1</v>
      </c>
      <c r="B5" s="22" t="s">
        <v>28</v>
      </c>
      <c r="C5" s="23" t="s">
        <v>29</v>
      </c>
      <c r="D5" s="23" t="s">
        <v>90</v>
      </c>
      <c r="E5" s="23">
        <v>1</v>
      </c>
      <c r="F5" s="23" t="s">
        <v>91</v>
      </c>
      <c r="G5" s="23" t="s">
        <v>92</v>
      </c>
      <c r="H5" s="23" t="s">
        <v>93</v>
      </c>
      <c r="I5" s="41" t="s">
        <v>94</v>
      </c>
      <c r="J5" s="23"/>
      <c r="K5" s="42" t="s">
        <v>95</v>
      </c>
      <c r="L5" s="43"/>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row>
    <row r="6" spans="1:248" s="8" customFormat="1" ht="60.75" customHeight="1">
      <c r="A6" s="21">
        <v>2</v>
      </c>
      <c r="B6" s="22" t="s">
        <v>28</v>
      </c>
      <c r="C6" s="23" t="s">
        <v>31</v>
      </c>
      <c r="D6" s="23" t="s">
        <v>90</v>
      </c>
      <c r="E6" s="23">
        <v>2</v>
      </c>
      <c r="F6" s="23" t="s">
        <v>96</v>
      </c>
      <c r="G6" s="23" t="s">
        <v>92</v>
      </c>
      <c r="H6" s="23" t="s">
        <v>93</v>
      </c>
      <c r="I6" s="41" t="s">
        <v>97</v>
      </c>
      <c r="J6" s="23"/>
      <c r="K6" s="42" t="s">
        <v>95</v>
      </c>
      <c r="L6" s="43"/>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row>
    <row r="7" spans="1:248" s="8" customFormat="1" ht="60.75" customHeight="1">
      <c r="A7" s="21">
        <v>3</v>
      </c>
      <c r="B7" s="22" t="s">
        <v>37</v>
      </c>
      <c r="C7" s="23" t="s">
        <v>38</v>
      </c>
      <c r="D7" s="23" t="s">
        <v>90</v>
      </c>
      <c r="E7" s="23">
        <v>1</v>
      </c>
      <c r="F7" s="23" t="s">
        <v>98</v>
      </c>
      <c r="G7" s="23" t="s">
        <v>92</v>
      </c>
      <c r="H7" s="23" t="s">
        <v>93</v>
      </c>
      <c r="I7" s="41" t="s">
        <v>99</v>
      </c>
      <c r="J7" s="23"/>
      <c r="K7" s="42" t="s">
        <v>95</v>
      </c>
      <c r="L7" s="43"/>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row>
    <row r="8" spans="1:248" s="8" customFormat="1" ht="60.75" customHeight="1">
      <c r="A8" s="21">
        <v>4</v>
      </c>
      <c r="B8" s="22" t="s">
        <v>37</v>
      </c>
      <c r="C8" s="23" t="s">
        <v>39</v>
      </c>
      <c r="D8" s="23" t="s">
        <v>90</v>
      </c>
      <c r="E8" s="23">
        <v>1</v>
      </c>
      <c r="F8" s="23" t="s">
        <v>100</v>
      </c>
      <c r="G8" s="23" t="s">
        <v>92</v>
      </c>
      <c r="H8" s="23" t="s">
        <v>93</v>
      </c>
      <c r="I8" s="41" t="s">
        <v>101</v>
      </c>
      <c r="J8" s="23"/>
      <c r="K8" s="42" t="s">
        <v>95</v>
      </c>
      <c r="L8" s="43"/>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row>
    <row r="9" spans="1:248" s="8" customFormat="1" ht="60.75" customHeight="1">
      <c r="A9" s="21">
        <v>5</v>
      </c>
      <c r="B9" s="22" t="s">
        <v>37</v>
      </c>
      <c r="C9" s="23" t="s">
        <v>40</v>
      </c>
      <c r="D9" s="23" t="s">
        <v>90</v>
      </c>
      <c r="E9" s="23">
        <v>1</v>
      </c>
      <c r="F9" s="23" t="s">
        <v>102</v>
      </c>
      <c r="G9" s="23" t="s">
        <v>92</v>
      </c>
      <c r="H9" s="23" t="s">
        <v>93</v>
      </c>
      <c r="I9" s="41" t="s">
        <v>103</v>
      </c>
      <c r="J9" s="23"/>
      <c r="K9" s="42" t="s">
        <v>95</v>
      </c>
      <c r="L9" s="43"/>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row>
    <row r="10" spans="1:248" s="8" customFormat="1" ht="60.75" customHeight="1">
      <c r="A10" s="21">
        <v>6</v>
      </c>
      <c r="B10" s="22" t="s">
        <v>37</v>
      </c>
      <c r="C10" s="23" t="s">
        <v>42</v>
      </c>
      <c r="D10" s="23" t="s">
        <v>90</v>
      </c>
      <c r="E10" s="23">
        <v>1</v>
      </c>
      <c r="F10" s="23" t="s">
        <v>104</v>
      </c>
      <c r="G10" s="23" t="s">
        <v>92</v>
      </c>
      <c r="H10" s="23" t="s">
        <v>93</v>
      </c>
      <c r="I10" s="41" t="s">
        <v>105</v>
      </c>
      <c r="J10" s="34"/>
      <c r="K10" s="42" t="s">
        <v>95</v>
      </c>
      <c r="L10" s="43"/>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row>
    <row r="11" spans="1:248" s="8" customFormat="1" ht="60" customHeight="1">
      <c r="A11" s="21">
        <v>7</v>
      </c>
      <c r="B11" s="24" t="s">
        <v>45</v>
      </c>
      <c r="C11" s="23" t="s">
        <v>46</v>
      </c>
      <c r="D11" s="23" t="s">
        <v>90</v>
      </c>
      <c r="E11" s="23">
        <v>2</v>
      </c>
      <c r="F11" s="23" t="s">
        <v>106</v>
      </c>
      <c r="G11" s="23" t="s">
        <v>92</v>
      </c>
      <c r="H11" s="23" t="s">
        <v>93</v>
      </c>
      <c r="I11" s="41" t="s">
        <v>107</v>
      </c>
      <c r="J11" s="34"/>
      <c r="K11" s="42" t="s">
        <v>95</v>
      </c>
      <c r="L11" s="43"/>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row>
    <row r="12" spans="1:248" s="8" customFormat="1" ht="57.75" customHeight="1">
      <c r="A12" s="21">
        <v>8</v>
      </c>
      <c r="B12" s="22" t="s">
        <v>47</v>
      </c>
      <c r="C12" s="25" t="s">
        <v>48</v>
      </c>
      <c r="D12" s="26" t="s">
        <v>90</v>
      </c>
      <c r="E12" s="23">
        <v>1</v>
      </c>
      <c r="F12" s="23" t="s">
        <v>108</v>
      </c>
      <c r="G12" s="23" t="s">
        <v>92</v>
      </c>
      <c r="H12" s="23" t="s">
        <v>93</v>
      </c>
      <c r="I12" s="41" t="s">
        <v>109</v>
      </c>
      <c r="J12" s="34"/>
      <c r="K12" s="42" t="s">
        <v>95</v>
      </c>
      <c r="L12" s="43"/>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row>
    <row r="13" spans="1:248" s="8" customFormat="1" ht="57.75" customHeight="1">
      <c r="A13" s="21">
        <v>9</v>
      </c>
      <c r="B13" s="22"/>
      <c r="C13" s="25"/>
      <c r="D13" s="27"/>
      <c r="E13" s="23">
        <v>1</v>
      </c>
      <c r="F13" s="23" t="s">
        <v>110</v>
      </c>
      <c r="G13" s="23" t="s">
        <v>92</v>
      </c>
      <c r="H13" s="23" t="s">
        <v>93</v>
      </c>
      <c r="I13" s="41" t="s">
        <v>111</v>
      </c>
      <c r="J13" s="34"/>
      <c r="K13" s="42" t="s">
        <v>95</v>
      </c>
      <c r="L13" s="43"/>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row>
    <row r="14" spans="1:248" s="8" customFormat="1" ht="57.75" customHeight="1">
      <c r="A14" s="21">
        <v>10</v>
      </c>
      <c r="B14" s="28" t="s">
        <v>58</v>
      </c>
      <c r="C14" s="23" t="s">
        <v>59</v>
      </c>
      <c r="D14" s="23" t="s">
        <v>90</v>
      </c>
      <c r="E14" s="23">
        <v>2</v>
      </c>
      <c r="F14" s="23" t="s">
        <v>112</v>
      </c>
      <c r="G14" s="23" t="s">
        <v>92</v>
      </c>
      <c r="H14" s="23" t="s">
        <v>93</v>
      </c>
      <c r="I14" s="41" t="s">
        <v>113</v>
      </c>
      <c r="J14" s="23"/>
      <c r="K14" s="42" t="s">
        <v>95</v>
      </c>
      <c r="L14" s="43"/>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row>
    <row r="15" spans="1:248" s="8" customFormat="1" ht="57.75" customHeight="1">
      <c r="A15" s="21">
        <v>11</v>
      </c>
      <c r="B15" s="28" t="s">
        <v>58</v>
      </c>
      <c r="C15" s="23" t="s">
        <v>60</v>
      </c>
      <c r="D15" s="23" t="s">
        <v>90</v>
      </c>
      <c r="E15" s="23">
        <v>1</v>
      </c>
      <c r="F15" s="23" t="s">
        <v>114</v>
      </c>
      <c r="G15" s="23" t="s">
        <v>92</v>
      </c>
      <c r="H15" s="23" t="s">
        <v>93</v>
      </c>
      <c r="I15" s="41" t="s">
        <v>115</v>
      </c>
      <c r="J15" s="23"/>
      <c r="K15" s="42" t="s">
        <v>95</v>
      </c>
      <c r="L15" s="43"/>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row>
    <row r="16" spans="1:12" s="9" customFormat="1" ht="69" customHeight="1">
      <c r="A16" s="21">
        <v>12</v>
      </c>
      <c r="B16" s="25" t="s">
        <v>61</v>
      </c>
      <c r="C16" s="23" t="s">
        <v>63</v>
      </c>
      <c r="D16" s="23" t="s">
        <v>90</v>
      </c>
      <c r="E16" s="29">
        <v>2</v>
      </c>
      <c r="F16" s="23" t="s">
        <v>116</v>
      </c>
      <c r="G16" s="23" t="s">
        <v>92</v>
      </c>
      <c r="H16" s="23" t="s">
        <v>93</v>
      </c>
      <c r="I16" s="41" t="s">
        <v>117</v>
      </c>
      <c r="J16" s="23"/>
      <c r="K16" s="42" t="s">
        <v>95</v>
      </c>
      <c r="L16" s="43"/>
    </row>
    <row r="17" spans="1:12" s="10" customFormat="1" ht="75.75" customHeight="1">
      <c r="A17" s="21">
        <v>13</v>
      </c>
      <c r="B17" s="25" t="s">
        <v>71</v>
      </c>
      <c r="C17" s="25" t="s">
        <v>72</v>
      </c>
      <c r="D17" s="23" t="s">
        <v>90</v>
      </c>
      <c r="E17" s="29">
        <v>2</v>
      </c>
      <c r="F17" s="23" t="s">
        <v>118</v>
      </c>
      <c r="G17" s="23" t="s">
        <v>92</v>
      </c>
      <c r="H17" s="23" t="s">
        <v>93</v>
      </c>
      <c r="I17" s="41" t="s">
        <v>119</v>
      </c>
      <c r="J17" s="23"/>
      <c r="K17" s="42" t="s">
        <v>95</v>
      </c>
      <c r="L17" s="43"/>
    </row>
    <row r="18" spans="1:12" s="10" customFormat="1" ht="75.75" customHeight="1">
      <c r="A18" s="21">
        <v>14</v>
      </c>
      <c r="B18" s="26" t="s">
        <v>71</v>
      </c>
      <c r="C18" s="25" t="s">
        <v>73</v>
      </c>
      <c r="D18" s="23" t="s">
        <v>90</v>
      </c>
      <c r="E18" s="29">
        <v>1</v>
      </c>
      <c r="F18" s="23" t="s">
        <v>120</v>
      </c>
      <c r="G18" s="23" t="s">
        <v>92</v>
      </c>
      <c r="H18" s="23" t="s">
        <v>93</v>
      </c>
      <c r="I18" s="41" t="s">
        <v>121</v>
      </c>
      <c r="J18" s="23"/>
      <c r="K18" s="42" t="s">
        <v>95</v>
      </c>
      <c r="L18" s="43"/>
    </row>
    <row r="19" spans="1:12" s="10" customFormat="1" ht="75.75" customHeight="1">
      <c r="A19" s="21">
        <v>15</v>
      </c>
      <c r="B19" s="26" t="s">
        <v>71</v>
      </c>
      <c r="C19" s="25" t="s">
        <v>74</v>
      </c>
      <c r="D19" s="23" t="s">
        <v>90</v>
      </c>
      <c r="E19" s="29">
        <v>1</v>
      </c>
      <c r="F19" s="23" t="s">
        <v>122</v>
      </c>
      <c r="G19" s="23" t="s">
        <v>92</v>
      </c>
      <c r="H19" s="23" t="s">
        <v>93</v>
      </c>
      <c r="I19" s="41" t="s">
        <v>109</v>
      </c>
      <c r="J19" s="23"/>
      <c r="K19" s="42" t="s">
        <v>95</v>
      </c>
      <c r="L19" s="43"/>
    </row>
    <row r="20" spans="1:12" s="10" customFormat="1" ht="75.75" customHeight="1">
      <c r="A20" s="21">
        <v>16</v>
      </c>
      <c r="B20" s="25" t="s">
        <v>43</v>
      </c>
      <c r="C20" s="25" t="s">
        <v>77</v>
      </c>
      <c r="D20" s="23" t="s">
        <v>90</v>
      </c>
      <c r="E20" s="29">
        <v>1</v>
      </c>
      <c r="F20" s="23" t="s">
        <v>123</v>
      </c>
      <c r="G20" s="23" t="s">
        <v>92</v>
      </c>
      <c r="H20" s="23" t="s">
        <v>93</v>
      </c>
      <c r="I20" s="41" t="s">
        <v>124</v>
      </c>
      <c r="J20" s="23"/>
      <c r="K20" s="42" t="s">
        <v>95</v>
      </c>
      <c r="L20" s="43"/>
    </row>
    <row r="21" spans="1:12" s="10" customFormat="1" ht="75.75" customHeight="1">
      <c r="A21" s="21">
        <v>17</v>
      </c>
      <c r="B21" s="25" t="s">
        <v>125</v>
      </c>
      <c r="C21" s="27" t="s">
        <v>55</v>
      </c>
      <c r="D21" s="23" t="s">
        <v>90</v>
      </c>
      <c r="E21" s="23">
        <v>1</v>
      </c>
      <c r="F21" s="23" t="s">
        <v>126</v>
      </c>
      <c r="G21" s="23" t="s">
        <v>92</v>
      </c>
      <c r="H21" s="23" t="s">
        <v>93</v>
      </c>
      <c r="I21" s="41" t="s">
        <v>127</v>
      </c>
      <c r="J21" s="34"/>
      <c r="K21" s="42" t="s">
        <v>95</v>
      </c>
      <c r="L21" s="43"/>
    </row>
    <row r="22" spans="1:12" s="10" customFormat="1" ht="57.75" customHeight="1">
      <c r="A22" s="21">
        <v>18</v>
      </c>
      <c r="B22" s="30" t="s">
        <v>125</v>
      </c>
      <c r="C22" s="26" t="s">
        <v>54</v>
      </c>
      <c r="D22" s="23" t="s">
        <v>90</v>
      </c>
      <c r="E22" s="23">
        <v>3</v>
      </c>
      <c r="F22" s="23" t="s">
        <v>128</v>
      </c>
      <c r="G22" s="23" t="s">
        <v>92</v>
      </c>
      <c r="H22" s="23" t="s">
        <v>93</v>
      </c>
      <c r="I22" s="41" t="s">
        <v>129</v>
      </c>
      <c r="J22" s="23"/>
      <c r="K22" s="42" t="s">
        <v>130</v>
      </c>
      <c r="L22" s="43"/>
    </row>
    <row r="23" spans="1:12" s="10" customFormat="1" ht="57.75" customHeight="1">
      <c r="A23" s="21">
        <v>19</v>
      </c>
      <c r="B23" s="30"/>
      <c r="C23" s="30"/>
      <c r="D23" s="23" t="s">
        <v>90</v>
      </c>
      <c r="E23" s="23">
        <v>3</v>
      </c>
      <c r="F23" s="23" t="s">
        <v>131</v>
      </c>
      <c r="G23" s="23" t="s">
        <v>92</v>
      </c>
      <c r="H23" s="23" t="s">
        <v>93</v>
      </c>
      <c r="I23" s="41" t="s">
        <v>132</v>
      </c>
      <c r="J23" s="23"/>
      <c r="K23" s="42" t="s">
        <v>130</v>
      </c>
      <c r="L23" s="43"/>
    </row>
    <row r="24" spans="1:12" s="10" customFormat="1" ht="57.75" customHeight="1">
      <c r="A24" s="21">
        <v>20</v>
      </c>
      <c r="B24" s="30"/>
      <c r="C24" s="30"/>
      <c r="D24" s="23" t="s">
        <v>90</v>
      </c>
      <c r="E24" s="23">
        <v>4</v>
      </c>
      <c r="F24" s="23" t="s">
        <v>133</v>
      </c>
      <c r="G24" s="23" t="s">
        <v>92</v>
      </c>
      <c r="H24" s="23" t="s">
        <v>93</v>
      </c>
      <c r="I24" s="41" t="s">
        <v>134</v>
      </c>
      <c r="J24" s="23"/>
      <c r="K24" s="42" t="s">
        <v>130</v>
      </c>
      <c r="L24" s="43"/>
    </row>
    <row r="25" spans="1:12" s="10" customFormat="1" ht="57.75" customHeight="1">
      <c r="A25" s="21">
        <v>21</v>
      </c>
      <c r="B25" s="30"/>
      <c r="C25" s="30"/>
      <c r="D25" s="23" t="s">
        <v>90</v>
      </c>
      <c r="E25" s="23">
        <v>2</v>
      </c>
      <c r="F25" s="23" t="s">
        <v>135</v>
      </c>
      <c r="G25" s="23" t="s">
        <v>92</v>
      </c>
      <c r="H25" s="23" t="s">
        <v>93</v>
      </c>
      <c r="I25" s="41" t="s">
        <v>109</v>
      </c>
      <c r="J25" s="23"/>
      <c r="K25" s="42" t="s">
        <v>130</v>
      </c>
      <c r="L25" s="43"/>
    </row>
    <row r="26" spans="1:12" s="10" customFormat="1" ht="57.75" customHeight="1">
      <c r="A26" s="21">
        <v>22</v>
      </c>
      <c r="B26" s="30"/>
      <c r="C26" s="30"/>
      <c r="D26" s="23" t="s">
        <v>90</v>
      </c>
      <c r="E26" s="23">
        <v>2</v>
      </c>
      <c r="F26" s="23" t="s">
        <v>136</v>
      </c>
      <c r="G26" s="23" t="s">
        <v>92</v>
      </c>
      <c r="H26" s="23" t="s">
        <v>93</v>
      </c>
      <c r="I26" s="41" t="s">
        <v>137</v>
      </c>
      <c r="J26" s="23"/>
      <c r="K26" s="42" t="s">
        <v>130</v>
      </c>
      <c r="L26" s="43"/>
    </row>
    <row r="27" spans="1:12" s="10" customFormat="1" ht="54" customHeight="1">
      <c r="A27" s="21">
        <v>23</v>
      </c>
      <c r="B27" s="30"/>
      <c r="C27" s="30"/>
      <c r="D27" s="23" t="s">
        <v>90</v>
      </c>
      <c r="E27" s="23">
        <v>2</v>
      </c>
      <c r="F27" s="23" t="s">
        <v>138</v>
      </c>
      <c r="G27" s="23" t="s">
        <v>92</v>
      </c>
      <c r="H27" s="23" t="s">
        <v>93</v>
      </c>
      <c r="I27" s="41" t="s">
        <v>139</v>
      </c>
      <c r="J27" s="23"/>
      <c r="K27" s="42" t="s">
        <v>130</v>
      </c>
      <c r="L27" s="43"/>
    </row>
    <row r="28" spans="1:12" s="10" customFormat="1" ht="51" customHeight="1">
      <c r="A28" s="21">
        <v>24</v>
      </c>
      <c r="B28" s="27"/>
      <c r="C28" s="27"/>
      <c r="D28" s="23" t="s">
        <v>90</v>
      </c>
      <c r="E28" s="23">
        <v>2</v>
      </c>
      <c r="F28" s="23" t="s">
        <v>140</v>
      </c>
      <c r="G28" s="23" t="s">
        <v>92</v>
      </c>
      <c r="H28" s="23" t="s">
        <v>93</v>
      </c>
      <c r="I28" s="41" t="s">
        <v>141</v>
      </c>
      <c r="J28" s="34"/>
      <c r="K28" s="42" t="s">
        <v>130</v>
      </c>
      <c r="L28" s="43"/>
    </row>
    <row r="29" spans="1:12" s="10" customFormat="1" ht="46.5" customHeight="1">
      <c r="A29" s="21">
        <v>25</v>
      </c>
      <c r="B29" s="30" t="s">
        <v>21</v>
      </c>
      <c r="C29" s="30" t="s">
        <v>22</v>
      </c>
      <c r="D29" s="23" t="s">
        <v>142</v>
      </c>
      <c r="E29" s="23">
        <v>7</v>
      </c>
      <c r="F29" s="23" t="s">
        <v>143</v>
      </c>
      <c r="G29" s="23" t="s">
        <v>144</v>
      </c>
      <c r="H29" s="23" t="s">
        <v>93</v>
      </c>
      <c r="I29" s="41" t="s">
        <v>145</v>
      </c>
      <c r="J29" s="23"/>
      <c r="K29" s="42" t="s">
        <v>130</v>
      </c>
      <c r="L29" s="43"/>
    </row>
    <row r="30" spans="1:12" s="10" customFormat="1" ht="46.5" customHeight="1">
      <c r="A30" s="21">
        <v>26</v>
      </c>
      <c r="B30" s="30"/>
      <c r="C30" s="30"/>
      <c r="D30" s="23" t="s">
        <v>142</v>
      </c>
      <c r="E30" s="23">
        <v>6</v>
      </c>
      <c r="F30" s="23" t="s">
        <v>146</v>
      </c>
      <c r="G30" s="23" t="s">
        <v>144</v>
      </c>
      <c r="H30" s="23" t="s">
        <v>93</v>
      </c>
      <c r="I30" s="41" t="s">
        <v>147</v>
      </c>
      <c r="J30" s="23"/>
      <c r="K30" s="42" t="s">
        <v>130</v>
      </c>
      <c r="L30" s="43"/>
    </row>
    <row r="31" spans="1:12" s="10" customFormat="1" ht="46.5" customHeight="1">
      <c r="A31" s="21">
        <v>27</v>
      </c>
      <c r="B31" s="30"/>
      <c r="C31" s="30"/>
      <c r="D31" s="23" t="s">
        <v>142</v>
      </c>
      <c r="E31" s="23">
        <v>2</v>
      </c>
      <c r="F31" s="23" t="s">
        <v>148</v>
      </c>
      <c r="G31" s="23" t="s">
        <v>144</v>
      </c>
      <c r="H31" s="23" t="s">
        <v>93</v>
      </c>
      <c r="I31" s="41" t="s">
        <v>149</v>
      </c>
      <c r="J31" s="23"/>
      <c r="K31" s="42" t="s">
        <v>130</v>
      </c>
      <c r="L31" s="43"/>
    </row>
    <row r="32" spans="1:12" s="10" customFormat="1" ht="46.5" customHeight="1">
      <c r="A32" s="21">
        <v>28</v>
      </c>
      <c r="B32" s="27"/>
      <c r="C32" s="27"/>
      <c r="D32" s="23" t="s">
        <v>142</v>
      </c>
      <c r="E32" s="23">
        <v>5</v>
      </c>
      <c r="F32" s="23" t="s">
        <v>150</v>
      </c>
      <c r="G32" s="23" t="s">
        <v>151</v>
      </c>
      <c r="H32" s="23" t="s">
        <v>93</v>
      </c>
      <c r="I32" s="41" t="s">
        <v>152</v>
      </c>
      <c r="J32" s="23"/>
      <c r="K32" s="42" t="s">
        <v>130</v>
      </c>
      <c r="L32" s="43"/>
    </row>
    <row r="33" spans="1:12" s="10" customFormat="1" ht="46.5" customHeight="1">
      <c r="A33" s="21">
        <v>29</v>
      </c>
      <c r="B33" s="30" t="s">
        <v>21</v>
      </c>
      <c r="C33" s="30" t="s">
        <v>23</v>
      </c>
      <c r="D33" s="23" t="s">
        <v>142</v>
      </c>
      <c r="E33" s="23">
        <v>5</v>
      </c>
      <c r="F33" s="23" t="s">
        <v>153</v>
      </c>
      <c r="G33" s="23" t="s">
        <v>144</v>
      </c>
      <c r="H33" s="23" t="s">
        <v>93</v>
      </c>
      <c r="I33" s="41" t="s">
        <v>154</v>
      </c>
      <c r="J33" s="23"/>
      <c r="K33" s="42" t="s">
        <v>130</v>
      </c>
      <c r="L33" s="43"/>
    </row>
    <row r="34" spans="1:12" s="10" customFormat="1" ht="46.5" customHeight="1">
      <c r="A34" s="21">
        <v>30</v>
      </c>
      <c r="B34" s="30"/>
      <c r="C34" s="30"/>
      <c r="D34" s="23" t="s">
        <v>142</v>
      </c>
      <c r="E34" s="23">
        <v>5</v>
      </c>
      <c r="F34" s="23" t="s">
        <v>155</v>
      </c>
      <c r="G34" s="23" t="s">
        <v>144</v>
      </c>
      <c r="H34" s="23" t="s">
        <v>93</v>
      </c>
      <c r="I34" s="41" t="s">
        <v>147</v>
      </c>
      <c r="J34" s="23"/>
      <c r="K34" s="42" t="s">
        <v>130</v>
      </c>
      <c r="L34" s="43"/>
    </row>
    <row r="35" spans="1:12" s="10" customFormat="1" ht="46.5" customHeight="1">
      <c r="A35" s="21">
        <v>31</v>
      </c>
      <c r="B35" s="30"/>
      <c r="C35" s="30"/>
      <c r="D35" s="23" t="s">
        <v>142</v>
      </c>
      <c r="E35" s="23">
        <v>3</v>
      </c>
      <c r="F35" s="23" t="s">
        <v>156</v>
      </c>
      <c r="G35" s="23" t="s">
        <v>157</v>
      </c>
      <c r="H35" s="23" t="s">
        <v>93</v>
      </c>
      <c r="I35" s="41" t="s">
        <v>158</v>
      </c>
      <c r="J35" s="23"/>
      <c r="K35" s="42" t="s">
        <v>130</v>
      </c>
      <c r="L35" s="43"/>
    </row>
    <row r="36" spans="1:12" s="10" customFormat="1" ht="51.75" customHeight="1">
      <c r="A36" s="21">
        <v>32</v>
      </c>
      <c r="B36" s="27"/>
      <c r="C36" s="27"/>
      <c r="D36" s="23" t="s">
        <v>142</v>
      </c>
      <c r="E36" s="23">
        <v>2</v>
      </c>
      <c r="F36" s="23" t="s">
        <v>159</v>
      </c>
      <c r="G36" s="23" t="s">
        <v>151</v>
      </c>
      <c r="H36" s="23" t="s">
        <v>93</v>
      </c>
      <c r="I36" s="41" t="s">
        <v>152</v>
      </c>
      <c r="J36" s="23"/>
      <c r="K36" s="42" t="s">
        <v>130</v>
      </c>
      <c r="L36" s="43"/>
    </row>
    <row r="37" spans="1:12" s="10" customFormat="1" ht="39.75" customHeight="1">
      <c r="A37" s="21">
        <v>33</v>
      </c>
      <c r="B37" s="30" t="s">
        <v>21</v>
      </c>
      <c r="C37" s="25" t="s">
        <v>24</v>
      </c>
      <c r="D37" s="25" t="s">
        <v>90</v>
      </c>
      <c r="E37" s="23">
        <v>1</v>
      </c>
      <c r="F37" s="23" t="s">
        <v>160</v>
      </c>
      <c r="G37" s="23" t="s">
        <v>144</v>
      </c>
      <c r="H37" s="23" t="s">
        <v>93</v>
      </c>
      <c r="I37" s="41" t="s">
        <v>147</v>
      </c>
      <c r="J37" s="23"/>
      <c r="K37" s="42" t="s">
        <v>130</v>
      </c>
      <c r="L37" s="43"/>
    </row>
    <row r="38" spans="1:12" s="10" customFormat="1" ht="39.75" customHeight="1">
      <c r="A38" s="21">
        <v>34</v>
      </c>
      <c r="B38" s="30"/>
      <c r="C38" s="25"/>
      <c r="D38" s="25"/>
      <c r="E38" s="23">
        <v>1</v>
      </c>
      <c r="F38" s="23" t="s">
        <v>161</v>
      </c>
      <c r="G38" s="23" t="s">
        <v>151</v>
      </c>
      <c r="H38" s="23" t="s">
        <v>93</v>
      </c>
      <c r="I38" s="41" t="s">
        <v>152</v>
      </c>
      <c r="J38" s="23"/>
      <c r="K38" s="42" t="s">
        <v>130</v>
      </c>
      <c r="L38" s="43"/>
    </row>
    <row r="39" spans="1:12" s="10" customFormat="1" ht="39.75" customHeight="1">
      <c r="A39" s="21">
        <v>35</v>
      </c>
      <c r="B39" s="30"/>
      <c r="C39" s="25" t="s">
        <v>25</v>
      </c>
      <c r="D39" s="23" t="s">
        <v>90</v>
      </c>
      <c r="E39" s="23">
        <v>1</v>
      </c>
      <c r="F39" s="23" t="s">
        <v>162</v>
      </c>
      <c r="G39" s="23" t="s">
        <v>151</v>
      </c>
      <c r="H39" s="23" t="s">
        <v>93</v>
      </c>
      <c r="I39" s="41" t="s">
        <v>152</v>
      </c>
      <c r="J39" s="23"/>
      <c r="K39" s="42" t="s">
        <v>130</v>
      </c>
      <c r="L39" s="43"/>
    </row>
    <row r="40" spans="1:12" s="10" customFormat="1" ht="39.75" customHeight="1">
      <c r="A40" s="21">
        <v>36</v>
      </c>
      <c r="B40" s="30"/>
      <c r="C40" s="25" t="s">
        <v>26</v>
      </c>
      <c r="D40" s="23" t="s">
        <v>90</v>
      </c>
      <c r="E40" s="23">
        <v>1</v>
      </c>
      <c r="F40" s="23" t="s">
        <v>163</v>
      </c>
      <c r="G40" s="23" t="s">
        <v>151</v>
      </c>
      <c r="H40" s="23" t="s">
        <v>93</v>
      </c>
      <c r="I40" s="41" t="s">
        <v>152</v>
      </c>
      <c r="J40" s="23"/>
      <c r="K40" s="42" t="s">
        <v>130</v>
      </c>
      <c r="L40" s="43"/>
    </row>
    <row r="41" spans="1:12" s="10" customFormat="1" ht="39.75" customHeight="1">
      <c r="A41" s="21">
        <v>37</v>
      </c>
      <c r="B41" s="30"/>
      <c r="C41" s="25" t="s">
        <v>27</v>
      </c>
      <c r="D41" s="23" t="s">
        <v>90</v>
      </c>
      <c r="E41" s="23">
        <v>1</v>
      </c>
      <c r="F41" s="23" t="s">
        <v>164</v>
      </c>
      <c r="G41" s="23" t="s">
        <v>151</v>
      </c>
      <c r="H41" s="23" t="s">
        <v>93</v>
      </c>
      <c r="I41" s="41" t="s">
        <v>152</v>
      </c>
      <c r="J41" s="23"/>
      <c r="K41" s="42" t="s">
        <v>130</v>
      </c>
      <c r="L41" s="43"/>
    </row>
    <row r="42" spans="1:212" s="8" customFormat="1" ht="63.75" customHeight="1">
      <c r="A42" s="21">
        <v>38</v>
      </c>
      <c r="B42" s="28" t="s">
        <v>12</v>
      </c>
      <c r="C42" s="25" t="s">
        <v>13</v>
      </c>
      <c r="D42" s="23" t="s">
        <v>90</v>
      </c>
      <c r="E42" s="23">
        <v>1</v>
      </c>
      <c r="F42" s="23" t="s">
        <v>165</v>
      </c>
      <c r="G42" s="23" t="s">
        <v>166</v>
      </c>
      <c r="H42" s="23" t="s">
        <v>93</v>
      </c>
      <c r="I42" s="41" t="s">
        <v>167</v>
      </c>
      <c r="J42" s="44" t="s">
        <v>168</v>
      </c>
      <c r="K42" s="42" t="s">
        <v>169</v>
      </c>
      <c r="L42" s="43"/>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row>
    <row r="43" spans="1:212" s="8" customFormat="1" ht="63.75" customHeight="1">
      <c r="A43" s="21">
        <v>39</v>
      </c>
      <c r="B43" s="31"/>
      <c r="C43" s="25"/>
      <c r="D43" s="23" t="s">
        <v>90</v>
      </c>
      <c r="E43" s="23">
        <v>1</v>
      </c>
      <c r="F43" s="23" t="s">
        <v>170</v>
      </c>
      <c r="G43" s="23" t="s">
        <v>171</v>
      </c>
      <c r="H43" s="23" t="s">
        <v>93</v>
      </c>
      <c r="I43" s="41" t="s">
        <v>172</v>
      </c>
      <c r="J43" s="44" t="s">
        <v>173</v>
      </c>
      <c r="K43" s="42" t="s">
        <v>169</v>
      </c>
      <c r="L43" s="43"/>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row>
    <row r="44" spans="1:212" s="8" customFormat="1" ht="63.75" customHeight="1">
      <c r="A44" s="21">
        <v>40</v>
      </c>
      <c r="B44" s="32"/>
      <c r="C44" s="25"/>
      <c r="D44" s="23" t="s">
        <v>90</v>
      </c>
      <c r="E44" s="23">
        <v>1</v>
      </c>
      <c r="F44" s="23" t="s">
        <v>174</v>
      </c>
      <c r="G44" s="23" t="s">
        <v>175</v>
      </c>
      <c r="H44" s="23" t="s">
        <v>93</v>
      </c>
      <c r="I44" s="41" t="s">
        <v>176</v>
      </c>
      <c r="J44" s="44" t="s">
        <v>173</v>
      </c>
      <c r="K44" s="42" t="s">
        <v>169</v>
      </c>
      <c r="L44" s="43"/>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row>
    <row r="45" spans="1:212" s="11" customFormat="1" ht="93" customHeight="1">
      <c r="A45" s="21">
        <v>41</v>
      </c>
      <c r="B45" s="33" t="s">
        <v>12</v>
      </c>
      <c r="C45" s="25" t="s">
        <v>14</v>
      </c>
      <c r="D45" s="23" t="s">
        <v>90</v>
      </c>
      <c r="E45" s="23">
        <v>1</v>
      </c>
      <c r="F45" s="23" t="s">
        <v>177</v>
      </c>
      <c r="G45" s="34" t="s">
        <v>178</v>
      </c>
      <c r="H45" s="23" t="s">
        <v>93</v>
      </c>
      <c r="I45" s="41" t="s">
        <v>179</v>
      </c>
      <c r="J45" s="44" t="s">
        <v>173</v>
      </c>
      <c r="K45" s="42" t="s">
        <v>169</v>
      </c>
      <c r="L45" s="43"/>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row>
    <row r="46" spans="1:212" s="8" customFormat="1" ht="93" customHeight="1">
      <c r="A46" s="21">
        <v>42</v>
      </c>
      <c r="B46" s="28" t="s">
        <v>12</v>
      </c>
      <c r="C46" s="25" t="s">
        <v>15</v>
      </c>
      <c r="D46" s="23" t="s">
        <v>90</v>
      </c>
      <c r="E46" s="23">
        <v>1</v>
      </c>
      <c r="F46" s="23" t="s">
        <v>180</v>
      </c>
      <c r="G46" s="23" t="s">
        <v>181</v>
      </c>
      <c r="H46" s="23" t="s">
        <v>93</v>
      </c>
      <c r="I46" s="41" t="s">
        <v>167</v>
      </c>
      <c r="J46" s="44" t="s">
        <v>182</v>
      </c>
      <c r="K46" s="42" t="s">
        <v>169</v>
      </c>
      <c r="L46" s="43"/>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row>
    <row r="47" spans="1:212" s="8" customFormat="1" ht="93" customHeight="1">
      <c r="A47" s="21">
        <v>43</v>
      </c>
      <c r="B47" s="31"/>
      <c r="C47" s="25"/>
      <c r="D47" s="23" t="s">
        <v>90</v>
      </c>
      <c r="E47" s="23">
        <v>1</v>
      </c>
      <c r="F47" s="23" t="s">
        <v>183</v>
      </c>
      <c r="G47" s="23" t="s">
        <v>184</v>
      </c>
      <c r="H47" s="23" t="s">
        <v>93</v>
      </c>
      <c r="I47" s="41" t="s">
        <v>176</v>
      </c>
      <c r="J47" s="44" t="s">
        <v>185</v>
      </c>
      <c r="K47" s="42" t="s">
        <v>169</v>
      </c>
      <c r="L47" s="43"/>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row>
    <row r="48" spans="1:212" s="8" customFormat="1" ht="93" customHeight="1">
      <c r="A48" s="21">
        <v>44</v>
      </c>
      <c r="B48" s="32"/>
      <c r="C48" s="25"/>
      <c r="D48" s="23" t="s">
        <v>90</v>
      </c>
      <c r="E48" s="23">
        <v>1</v>
      </c>
      <c r="F48" s="23" t="s">
        <v>186</v>
      </c>
      <c r="G48" s="23" t="s">
        <v>187</v>
      </c>
      <c r="H48" s="23" t="s">
        <v>93</v>
      </c>
      <c r="I48" s="41" t="s">
        <v>188</v>
      </c>
      <c r="J48" s="44" t="s">
        <v>185</v>
      </c>
      <c r="K48" s="42" t="s">
        <v>169</v>
      </c>
      <c r="L48" s="43"/>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row>
    <row r="49" spans="1:212" s="8" customFormat="1" ht="81" customHeight="1">
      <c r="A49" s="21">
        <v>45</v>
      </c>
      <c r="B49" s="28" t="s">
        <v>12</v>
      </c>
      <c r="C49" s="25" t="s">
        <v>16</v>
      </c>
      <c r="D49" s="23" t="s">
        <v>90</v>
      </c>
      <c r="E49" s="23">
        <v>1</v>
      </c>
      <c r="F49" s="23" t="s">
        <v>189</v>
      </c>
      <c r="G49" s="23" t="s">
        <v>181</v>
      </c>
      <c r="H49" s="23" t="s">
        <v>93</v>
      </c>
      <c r="I49" s="41" t="s">
        <v>167</v>
      </c>
      <c r="J49" s="44" t="s">
        <v>182</v>
      </c>
      <c r="K49" s="42" t="s">
        <v>169</v>
      </c>
      <c r="L49" s="43"/>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row>
    <row r="50" spans="1:212" s="8" customFormat="1" ht="66" customHeight="1">
      <c r="A50" s="21">
        <v>46</v>
      </c>
      <c r="B50" s="31"/>
      <c r="C50" s="25"/>
      <c r="D50" s="23" t="s">
        <v>90</v>
      </c>
      <c r="E50" s="23">
        <v>1</v>
      </c>
      <c r="F50" s="23" t="s">
        <v>190</v>
      </c>
      <c r="G50" s="23" t="s">
        <v>191</v>
      </c>
      <c r="H50" s="23" t="s">
        <v>93</v>
      </c>
      <c r="I50" s="41" t="s">
        <v>192</v>
      </c>
      <c r="J50" s="44"/>
      <c r="K50" s="42" t="s">
        <v>169</v>
      </c>
      <c r="L50" s="43"/>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row>
    <row r="51" spans="1:212" s="8" customFormat="1" ht="66" customHeight="1">
      <c r="A51" s="21">
        <v>47</v>
      </c>
      <c r="B51" s="32"/>
      <c r="C51" s="25"/>
      <c r="D51" s="23" t="s">
        <v>90</v>
      </c>
      <c r="E51" s="23">
        <v>1</v>
      </c>
      <c r="F51" s="23" t="s">
        <v>193</v>
      </c>
      <c r="G51" s="23" t="s">
        <v>194</v>
      </c>
      <c r="H51" s="23" t="s">
        <v>93</v>
      </c>
      <c r="I51" s="41" t="s">
        <v>195</v>
      </c>
      <c r="J51" s="44" t="s">
        <v>185</v>
      </c>
      <c r="K51" s="42" t="s">
        <v>169</v>
      </c>
      <c r="L51" s="43"/>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row>
    <row r="52" spans="1:12" ht="18.75" customHeight="1">
      <c r="A52" s="35"/>
      <c r="B52" s="36"/>
      <c r="C52" s="36"/>
      <c r="D52" s="37"/>
      <c r="E52" s="37"/>
      <c r="F52" s="37"/>
      <c r="G52" s="38"/>
      <c r="H52" s="37"/>
      <c r="I52" s="37"/>
      <c r="J52" s="37"/>
      <c r="K52" s="37"/>
      <c r="L52" s="37"/>
    </row>
  </sheetData>
  <sheetProtection/>
  <mergeCells count="30">
    <mergeCell ref="A1:C1"/>
    <mergeCell ref="A2:L2"/>
    <mergeCell ref="H3:K3"/>
    <mergeCell ref="A52:L52"/>
    <mergeCell ref="A3:A4"/>
    <mergeCell ref="B3:B4"/>
    <mergeCell ref="B12:B13"/>
    <mergeCell ref="B22:B28"/>
    <mergeCell ref="B29:B32"/>
    <mergeCell ref="B33:B36"/>
    <mergeCell ref="B37:B41"/>
    <mergeCell ref="B42:B44"/>
    <mergeCell ref="B46:B48"/>
    <mergeCell ref="B49:B51"/>
    <mergeCell ref="C3:C4"/>
    <mergeCell ref="C12:C13"/>
    <mergeCell ref="C22:C28"/>
    <mergeCell ref="C29:C32"/>
    <mergeCell ref="C33:C36"/>
    <mergeCell ref="C37:C38"/>
    <mergeCell ref="C42:C44"/>
    <mergeCell ref="C46:C48"/>
    <mergeCell ref="C49:C51"/>
    <mergeCell ref="D3:D4"/>
    <mergeCell ref="D12:D13"/>
    <mergeCell ref="D37:D38"/>
    <mergeCell ref="E3:E4"/>
    <mergeCell ref="F3:F4"/>
    <mergeCell ref="G3:G4"/>
    <mergeCell ref="L3:L4"/>
  </mergeCells>
  <printOptions/>
  <pageMargins left="0.63" right="0.43" top="0.47" bottom="0.59" header="0.43" footer="0.24"/>
  <pageSetup horizontalDpi="600" verticalDpi="600" orientation="landscape"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4:IV21"/>
  <sheetViews>
    <sheetView zoomScaleSheetLayoutView="100" workbookViewId="0" topLeftCell="A1">
      <selection activeCell="G15" sqref="G15"/>
    </sheetView>
  </sheetViews>
  <sheetFormatPr defaultColWidth="9.00390625" defaultRowHeight="14.25"/>
  <cols>
    <col min="7" max="7" width="42.00390625" style="0" customWidth="1"/>
  </cols>
  <sheetData>
    <row r="3" ht="48" customHeight="1"/>
    <row r="4" spans="1:9" ht="27">
      <c r="A4" s="1" t="s">
        <v>196</v>
      </c>
      <c r="B4" s="1"/>
      <c r="C4" s="1"/>
      <c r="D4" s="1"/>
      <c r="E4" s="1"/>
      <c r="F4" s="1"/>
      <c r="G4" s="1"/>
      <c r="H4" s="1"/>
      <c r="I4" s="1"/>
    </row>
    <row r="9" spans="1:9" ht="33" customHeight="1">
      <c r="A9" s="2" t="s">
        <v>197</v>
      </c>
      <c r="B9" s="3"/>
      <c r="C9" s="3"/>
      <c r="D9" s="3"/>
      <c r="E9" s="3"/>
      <c r="F9" s="3"/>
      <c r="G9" s="3"/>
      <c r="H9" s="3"/>
      <c r="I9" s="3"/>
    </row>
    <row r="10" spans="1:9" ht="14.25">
      <c r="A10" s="4"/>
      <c r="B10" s="4"/>
      <c r="C10" s="4"/>
      <c r="D10" s="4"/>
      <c r="E10" s="4"/>
      <c r="F10" s="4"/>
      <c r="G10" s="4"/>
      <c r="H10" s="4"/>
      <c r="I10" s="4"/>
    </row>
    <row r="20" spans="1:256" ht="25.5" customHeight="1">
      <c r="A20" s="5" t="s">
        <v>2</v>
      </c>
      <c r="B20" s="6"/>
      <c r="C20" s="6"/>
      <c r="D20" s="6"/>
      <c r="E20" s="6"/>
      <c r="F20" s="6"/>
      <c r="G20" s="6"/>
      <c r="H20" s="6"/>
      <c r="I20" s="6"/>
      <c r="J20" s="7"/>
      <c r="K20" s="7"/>
      <c r="L20" s="7"/>
      <c r="M20" s="7"/>
      <c r="N20" s="7"/>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9" ht="25.5" customHeight="1">
      <c r="A21" s="5">
        <v>43922</v>
      </c>
      <c r="B21" s="6"/>
      <c r="C21" s="6"/>
      <c r="D21" s="6"/>
      <c r="E21" s="6"/>
      <c r="F21" s="6"/>
      <c r="G21" s="6"/>
      <c r="H21" s="6"/>
      <c r="I21" s="6"/>
    </row>
  </sheetData>
  <sheetProtection/>
  <mergeCells count="40">
    <mergeCell ref="A4:I4"/>
    <mergeCell ref="A9:I9"/>
    <mergeCell ref="A10:I10"/>
    <mergeCell ref="A20:I20"/>
    <mergeCell ref="O20:U20"/>
    <mergeCell ref="V20:AB20"/>
    <mergeCell ref="AC20:AI20"/>
    <mergeCell ref="AJ20:AP20"/>
    <mergeCell ref="AQ20:AW20"/>
    <mergeCell ref="AX20:BD20"/>
    <mergeCell ref="BE20:BK20"/>
    <mergeCell ref="BL20:BR20"/>
    <mergeCell ref="BS20:BY20"/>
    <mergeCell ref="BZ20:CF20"/>
    <mergeCell ref="CG20:CM20"/>
    <mergeCell ref="CN20:CT20"/>
    <mergeCell ref="CU20:DA20"/>
    <mergeCell ref="DB20:DH20"/>
    <mergeCell ref="DI20:DO20"/>
    <mergeCell ref="DP20:DV20"/>
    <mergeCell ref="DW20:EC20"/>
    <mergeCell ref="ED20:EJ20"/>
    <mergeCell ref="EK20:EQ20"/>
    <mergeCell ref="ER20:EX20"/>
    <mergeCell ref="EY20:FE20"/>
    <mergeCell ref="FF20:FL20"/>
    <mergeCell ref="FM20:FS20"/>
    <mergeCell ref="FT20:FZ20"/>
    <mergeCell ref="GA20:GG20"/>
    <mergeCell ref="GH20:GN20"/>
    <mergeCell ref="GO20:GU20"/>
    <mergeCell ref="GV20:HB20"/>
    <mergeCell ref="HC20:HI20"/>
    <mergeCell ref="HJ20:HP20"/>
    <mergeCell ref="HQ20:HW20"/>
    <mergeCell ref="HX20:ID20"/>
    <mergeCell ref="IE20:IK20"/>
    <mergeCell ref="IL20:IR20"/>
    <mergeCell ref="IS20:IV20"/>
    <mergeCell ref="A21:I2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干部组001</cp:lastModifiedBy>
  <cp:lastPrinted>2019-03-20T01:59:45Z</cp:lastPrinted>
  <dcterms:created xsi:type="dcterms:W3CDTF">2015-05-19T06:47:00Z</dcterms:created>
  <dcterms:modified xsi:type="dcterms:W3CDTF">2020-04-21T02:53:11Z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11</vt:lpwstr>
  </property>
</Properties>
</file>