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资格审查递补人员名单" sheetId="1" r:id="rId1"/>
  </sheets>
  <definedNames>
    <definedName name="_xlnm.Print_Titles" localSheetId="0">'资格审查递补人员名单'!$4:$4</definedName>
  </definedNames>
  <calcPr fullCalcOnLoad="1"/>
</workbook>
</file>

<file path=xl/sharedStrings.xml><?xml version="1.0" encoding="utf-8"?>
<sst xmlns="http://schemas.openxmlformats.org/spreadsheetml/2006/main" count="175" uniqueCount="97">
  <si>
    <t>附件</t>
  </si>
  <si>
    <t>威远县2019年下半年面向社会公开考试招聘卫生健康事业单位工作人员资格审查递补人员名单</t>
  </si>
  <si>
    <t>序号</t>
  </si>
  <si>
    <t>姓名</t>
  </si>
  <si>
    <t>性别</t>
  </si>
  <si>
    <t>报考单位</t>
  </si>
  <si>
    <t>报考职位</t>
  </si>
  <si>
    <t>职位编码</t>
  </si>
  <si>
    <t>准考证号</t>
  </si>
  <si>
    <t>笔试
总成绩</t>
  </si>
  <si>
    <t>笔试
折合成绩</t>
  </si>
  <si>
    <t>笔试
排名</t>
  </si>
  <si>
    <t>备注</t>
  </si>
  <si>
    <t>吴莉平</t>
  </si>
  <si>
    <t>女</t>
  </si>
  <si>
    <t>威远县妇幼保健计划生育服务中心</t>
  </si>
  <si>
    <t>儿科医生</t>
  </si>
  <si>
    <t>7050201</t>
  </si>
  <si>
    <t>1912219010212</t>
  </si>
  <si>
    <t>曹晓洁</t>
  </si>
  <si>
    <t>1912219010514</t>
  </si>
  <si>
    <t>李飞</t>
  </si>
  <si>
    <t>妇产科医生</t>
  </si>
  <si>
    <t>7050203</t>
  </si>
  <si>
    <t>1912219010104</t>
  </si>
  <si>
    <t>何溢</t>
  </si>
  <si>
    <t>男</t>
  </si>
  <si>
    <t>1912219013128</t>
  </si>
  <si>
    <t>王愿</t>
  </si>
  <si>
    <t>放射人员</t>
  </si>
  <si>
    <t>7050204</t>
  </si>
  <si>
    <t>1912219010929</t>
  </si>
  <si>
    <t>吴建平</t>
  </si>
  <si>
    <t>药剂人员</t>
  </si>
  <si>
    <t>7050205</t>
  </si>
  <si>
    <t>1912219013615</t>
  </si>
  <si>
    <t>殷蕴</t>
  </si>
  <si>
    <t>威远县中医医院</t>
  </si>
  <si>
    <t>中医医生</t>
  </si>
  <si>
    <t>7050401</t>
  </si>
  <si>
    <t>1912219011403</t>
  </si>
  <si>
    <t>闻帝</t>
  </si>
  <si>
    <t>1912219013830</t>
  </si>
  <si>
    <t>唐英</t>
  </si>
  <si>
    <t>7050403</t>
  </si>
  <si>
    <t>1912219014006</t>
  </si>
  <si>
    <t>陈华玲</t>
  </si>
  <si>
    <t>护理人员</t>
  </si>
  <si>
    <t>7050404</t>
  </si>
  <si>
    <t>1912219012011</t>
  </si>
  <si>
    <t>罗子依</t>
  </si>
  <si>
    <t>1912219011926</t>
  </si>
  <si>
    <t>罗曼婷</t>
  </si>
  <si>
    <t>1912219012103</t>
  </si>
  <si>
    <t>叶沙</t>
  </si>
  <si>
    <t>威远县第三人民医院</t>
  </si>
  <si>
    <t>7050602</t>
  </si>
  <si>
    <t>1912219012122</t>
  </si>
  <si>
    <t>古欣玉</t>
  </si>
  <si>
    <t>1912219013310</t>
  </si>
  <si>
    <t>徐文刚</t>
  </si>
  <si>
    <t>医学影像技术</t>
  </si>
  <si>
    <t>7050606</t>
  </si>
  <si>
    <t>1912219013405</t>
  </si>
  <si>
    <t>孟刚</t>
  </si>
  <si>
    <t>1912219012123</t>
  </si>
  <si>
    <t>泽银子</t>
  </si>
  <si>
    <t>1912219011422</t>
  </si>
  <si>
    <t>李欢</t>
  </si>
  <si>
    <t>威远县新场中心卫生院</t>
  </si>
  <si>
    <t>7051102</t>
  </si>
  <si>
    <t>1912219012720</t>
  </si>
  <si>
    <t>倪兰</t>
  </si>
  <si>
    <t>1912219014010</t>
  </si>
  <si>
    <t>高俊</t>
  </si>
  <si>
    <t>1912219012423</t>
  </si>
  <si>
    <t>杨议</t>
  </si>
  <si>
    <t>康复技士</t>
  </si>
  <si>
    <t>7051103</t>
  </si>
  <si>
    <t>1912219010913</t>
  </si>
  <si>
    <t>付勇</t>
  </si>
  <si>
    <t>1912219011818</t>
  </si>
  <si>
    <t>姚俊茹</t>
  </si>
  <si>
    <t>威远县界牌镇卫生院</t>
  </si>
  <si>
    <t>7051401</t>
  </si>
  <si>
    <t>1912219011616</t>
  </si>
  <si>
    <t>瞿柳</t>
  </si>
  <si>
    <t>1912219011007</t>
  </si>
  <si>
    <t>王冬妹</t>
  </si>
  <si>
    <t>威远县小河镇卫生院</t>
  </si>
  <si>
    <t>7051901</t>
  </si>
  <si>
    <t>1912219012621</t>
  </si>
  <si>
    <t>张哲</t>
  </si>
  <si>
    <t>7051902</t>
  </si>
  <si>
    <t>1912219011723</t>
  </si>
  <si>
    <t>王莉苏</t>
  </si>
  <si>
    <t>1912219012724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</si>
</sst>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50">
    <font>
      <sz val="10"/>
      <name val="Arial"/>
      <family val="2"/>
    </font>
    <font>
      <sz val="10"/>
      <name val="宋体"/>
      <family val="0"/>
    </font>
    <font>
      <sz val="10"/>
      <color indexed="10"/>
      <name val="Arial"/>
      <family val="2"/>
    </font>
    <font>
      <sz val="16"/>
      <name val="方正小标宋简体"/>
      <family val="0"/>
    </font>
    <font>
      <b/>
      <sz val="12"/>
      <name val="方正仿宋简体"/>
      <family val="4"/>
    </font>
    <font>
      <b/>
      <sz val="10"/>
      <name val="宋体"/>
      <family val="0"/>
    </font>
    <font>
      <sz val="10"/>
      <color indexed="20"/>
      <name val="宋体"/>
      <family val="0"/>
    </font>
    <font>
      <sz val="10"/>
      <color indexed="10"/>
      <name val="宋体"/>
      <family val="0"/>
    </font>
    <font>
      <sz val="11"/>
      <color indexed="10"/>
      <name val="宋体"/>
      <family val="0"/>
    </font>
    <font>
      <b/>
      <sz val="18"/>
      <color indexed="62"/>
      <name val="宋体"/>
      <family val="0"/>
    </font>
    <font>
      <u val="single"/>
      <sz val="11"/>
      <color indexed="12"/>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1"/>
      <name val="宋体"/>
      <family val="0"/>
    </font>
    <font>
      <sz val="1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b/>
      <sz val="11"/>
      <color indexed="5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7030A0"/>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NumberForma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NumberForma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1" fillId="0" borderId="0">
      <alignment vertical="center"/>
      <protection/>
    </xf>
    <xf numFmtId="0" fontId="0" fillId="0" borderId="0">
      <alignment/>
      <protection/>
    </xf>
    <xf numFmtId="0" fontId="21" fillId="0" borderId="0">
      <alignment vertical="center"/>
      <protection/>
    </xf>
    <xf numFmtId="0" fontId="28" fillId="0" borderId="0">
      <alignment vertical="center"/>
      <protection/>
    </xf>
  </cellStyleXfs>
  <cellXfs count="26">
    <xf numFmtId="0" fontId="0" fillId="0" borderId="0" xfId="0" applyAlignment="1">
      <alignment/>
    </xf>
    <xf numFmtId="0" fontId="0" fillId="0" borderId="0" xfId="0" applyAlignment="1">
      <alignment vertical="center"/>
    </xf>
    <xf numFmtId="0" fontId="47" fillId="0" borderId="0" xfId="0" applyFont="1" applyAlignment="1">
      <alignment/>
    </xf>
    <xf numFmtId="0" fontId="0" fillId="0" borderId="0" xfId="0" applyAlignment="1">
      <alignment horizontal="center"/>
    </xf>
    <xf numFmtId="178" fontId="0" fillId="0" borderId="0" xfId="0" applyNumberFormat="1" applyAlignment="1">
      <alignment horizontal="center"/>
    </xf>
    <xf numFmtId="0" fontId="1" fillId="0" borderId="0" xfId="0" applyFont="1" applyAlignment="1">
      <alignment horizontal="left" vertical="center"/>
    </xf>
    <xf numFmtId="178" fontId="1" fillId="0" borderId="0" xfId="0" applyNumberFormat="1" applyFont="1" applyAlignment="1">
      <alignment horizontal="left"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31" fontId="4" fillId="0" borderId="0" xfId="0" applyNumberFormat="1" applyFont="1" applyAlignment="1">
      <alignment horizontal="right" vertical="center"/>
    </xf>
    <xf numFmtId="178" fontId="4" fillId="0" borderId="0" xfId="0" applyNumberFormat="1" applyFont="1" applyAlignment="1">
      <alignment horizontal="right"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wrapText="1"/>
    </xf>
    <xf numFmtId="0" fontId="0" fillId="0" borderId="10" xfId="0" applyFont="1" applyBorder="1" applyAlignment="1">
      <alignment horizontal="center"/>
    </xf>
    <xf numFmtId="0" fontId="1" fillId="0" borderId="10" xfId="0" applyFont="1" applyBorder="1" applyAlignment="1">
      <alignment horizontal="center"/>
    </xf>
    <xf numFmtId="0" fontId="0" fillId="0" borderId="10" xfId="0" applyFont="1" applyBorder="1" applyAlignment="1">
      <alignment horizontal="center"/>
    </xf>
    <xf numFmtId="178" fontId="0" fillId="33" borderId="10" xfId="0" applyNumberFormat="1" applyFont="1" applyFill="1" applyBorder="1" applyAlignment="1">
      <alignment horizontal="center"/>
    </xf>
    <xf numFmtId="0" fontId="1" fillId="0" borderId="10" xfId="0" applyFont="1" applyFill="1" applyBorder="1" applyAlignment="1">
      <alignment horizontal="center"/>
    </xf>
    <xf numFmtId="0" fontId="5" fillId="0" borderId="10" xfId="0" applyFont="1" applyBorder="1" applyAlignment="1">
      <alignment horizontal="center" vertical="center" wrapText="1"/>
    </xf>
    <xf numFmtId="0" fontId="1" fillId="0" borderId="0" xfId="0" applyFont="1" applyFill="1" applyAlignment="1">
      <alignment vertical="center" wrapText="1"/>
    </xf>
    <xf numFmtId="0" fontId="48" fillId="0" borderId="0" xfId="0" applyFont="1" applyFill="1" applyAlignment="1">
      <alignment vertical="center" wrapText="1"/>
    </xf>
    <xf numFmtId="0" fontId="49" fillId="0" borderId="0" xfId="0" applyFont="1" applyFill="1" applyAlignment="1">
      <alignment vertical="center"/>
    </xf>
    <xf numFmtId="0" fontId="0" fillId="33" borderId="10" xfId="0" applyNumberFormat="1" applyFont="1" applyFill="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
  <sheetViews>
    <sheetView tabSelected="1" workbookViewId="0" topLeftCell="A1">
      <selection activeCell="O4" sqref="O4"/>
    </sheetView>
  </sheetViews>
  <sheetFormatPr defaultColWidth="9.140625" defaultRowHeight="12.75"/>
  <cols>
    <col min="1" max="1" width="5.140625" style="0" customWidth="1"/>
    <col min="2" max="2" width="10.28125" style="3" customWidth="1"/>
    <col min="3" max="3" width="7.57421875" style="3" customWidth="1"/>
    <col min="4" max="4" width="30.28125" style="3" customWidth="1"/>
    <col min="5" max="5" width="13.7109375" style="3" customWidth="1"/>
    <col min="6" max="6" width="9.8515625" style="3" customWidth="1"/>
    <col min="7" max="7" width="16.421875" style="3" customWidth="1"/>
    <col min="8" max="8" width="10.28125" style="4" customWidth="1"/>
    <col min="9" max="9" width="10.140625" style="4" customWidth="1"/>
    <col min="10" max="10" width="6.8515625" style="3" customWidth="1"/>
    <col min="11" max="11" width="10.28125" style="0" bestFit="1" customWidth="1"/>
  </cols>
  <sheetData>
    <row r="1" spans="1:11" ht="24" customHeight="1">
      <c r="A1" s="5" t="s">
        <v>0</v>
      </c>
      <c r="B1" s="5"/>
      <c r="C1" s="5"/>
      <c r="D1" s="5"/>
      <c r="E1" s="5"/>
      <c r="F1" s="5"/>
      <c r="G1" s="5"/>
      <c r="H1" s="6"/>
      <c r="I1" s="6"/>
      <c r="J1" s="5"/>
      <c r="K1" s="5"/>
    </row>
    <row r="2" spans="1:11" ht="40.5" customHeight="1">
      <c r="A2" s="7" t="s">
        <v>1</v>
      </c>
      <c r="B2" s="7"/>
      <c r="C2" s="7"/>
      <c r="D2" s="7"/>
      <c r="E2" s="7"/>
      <c r="F2" s="7"/>
      <c r="G2" s="7"/>
      <c r="H2" s="8"/>
      <c r="I2" s="8"/>
      <c r="J2" s="7"/>
      <c r="K2" s="7"/>
    </row>
    <row r="3" spans="1:11" ht="27" customHeight="1">
      <c r="A3" s="9">
        <v>43938</v>
      </c>
      <c r="B3" s="9"/>
      <c r="C3" s="9"/>
      <c r="D3" s="9"/>
      <c r="E3" s="9"/>
      <c r="F3" s="9"/>
      <c r="G3" s="9"/>
      <c r="H3" s="10"/>
      <c r="I3" s="10"/>
      <c r="J3" s="9"/>
      <c r="K3" s="9"/>
    </row>
    <row r="4" spans="1:15" s="1" customFormat="1" ht="51.75" customHeight="1">
      <c r="A4" s="11" t="s">
        <v>2</v>
      </c>
      <c r="B4" s="12" t="s">
        <v>3</v>
      </c>
      <c r="C4" s="12" t="s">
        <v>4</v>
      </c>
      <c r="D4" s="12" t="s">
        <v>5</v>
      </c>
      <c r="E4" s="12" t="s">
        <v>6</v>
      </c>
      <c r="F4" s="12" t="s">
        <v>7</v>
      </c>
      <c r="G4" s="12" t="s">
        <v>8</v>
      </c>
      <c r="H4" s="13" t="s">
        <v>9</v>
      </c>
      <c r="I4" s="13" t="s">
        <v>10</v>
      </c>
      <c r="J4" s="19" t="s">
        <v>11</v>
      </c>
      <c r="K4" s="19" t="s">
        <v>12</v>
      </c>
      <c r="M4" s="20"/>
      <c r="N4" s="21"/>
      <c r="O4" s="22"/>
    </row>
    <row r="5" spans="1:11" s="2" customFormat="1" ht="12.75">
      <c r="A5" s="14">
        <v>1</v>
      </c>
      <c r="B5" s="15" t="s">
        <v>13</v>
      </c>
      <c r="C5" s="15" t="s">
        <v>14</v>
      </c>
      <c r="D5" s="15" t="s">
        <v>15</v>
      </c>
      <c r="E5" s="15" t="s">
        <v>16</v>
      </c>
      <c r="F5" s="16" t="s">
        <v>17</v>
      </c>
      <c r="G5" s="16" t="s">
        <v>18</v>
      </c>
      <c r="H5" s="17">
        <v>46.5</v>
      </c>
      <c r="I5" s="17">
        <f aca="true" t="shared" si="0" ref="I5:I31">H5*0.6</f>
        <v>27.9</v>
      </c>
      <c r="J5" s="23">
        <v>7</v>
      </c>
      <c r="K5" s="24"/>
    </row>
    <row r="6" spans="1:11" s="2" customFormat="1" ht="12.75">
      <c r="A6" s="14">
        <v>2</v>
      </c>
      <c r="B6" s="15" t="s">
        <v>19</v>
      </c>
      <c r="C6" s="15" t="s">
        <v>14</v>
      </c>
      <c r="D6" s="15" t="s">
        <v>15</v>
      </c>
      <c r="E6" s="15" t="s">
        <v>16</v>
      </c>
      <c r="F6" s="16" t="s">
        <v>17</v>
      </c>
      <c r="G6" s="16" t="s">
        <v>20</v>
      </c>
      <c r="H6" s="17">
        <v>46.5</v>
      </c>
      <c r="I6" s="17">
        <f t="shared" si="0"/>
        <v>27.9</v>
      </c>
      <c r="J6" s="23">
        <v>7</v>
      </c>
      <c r="K6" s="24"/>
    </row>
    <row r="7" spans="1:11" s="2" customFormat="1" ht="12.75">
      <c r="A7" s="14">
        <v>3</v>
      </c>
      <c r="B7" s="15" t="s">
        <v>21</v>
      </c>
      <c r="C7" s="15" t="s">
        <v>14</v>
      </c>
      <c r="D7" s="15" t="s">
        <v>15</v>
      </c>
      <c r="E7" s="15" t="s">
        <v>22</v>
      </c>
      <c r="F7" s="16" t="s">
        <v>23</v>
      </c>
      <c r="G7" s="16" t="s">
        <v>24</v>
      </c>
      <c r="H7" s="17">
        <v>43.5</v>
      </c>
      <c r="I7" s="17">
        <f t="shared" si="0"/>
        <v>26.099999999999998</v>
      </c>
      <c r="J7" s="23">
        <v>4</v>
      </c>
      <c r="K7" s="25"/>
    </row>
    <row r="8" spans="1:11" s="2" customFormat="1" ht="12.75">
      <c r="A8" s="14">
        <v>4</v>
      </c>
      <c r="B8" s="15" t="s">
        <v>25</v>
      </c>
      <c r="C8" s="15" t="s">
        <v>26</v>
      </c>
      <c r="D8" s="15" t="s">
        <v>15</v>
      </c>
      <c r="E8" s="15" t="s">
        <v>22</v>
      </c>
      <c r="F8" s="16" t="s">
        <v>23</v>
      </c>
      <c r="G8" s="16" t="s">
        <v>27</v>
      </c>
      <c r="H8" s="17">
        <v>40</v>
      </c>
      <c r="I8" s="17">
        <f t="shared" si="0"/>
        <v>24</v>
      </c>
      <c r="J8" s="23">
        <v>5</v>
      </c>
      <c r="K8" s="25"/>
    </row>
    <row r="9" spans="1:11" s="2" customFormat="1" ht="12.75">
      <c r="A9" s="14">
        <v>5</v>
      </c>
      <c r="B9" s="15" t="s">
        <v>28</v>
      </c>
      <c r="C9" s="15" t="s">
        <v>14</v>
      </c>
      <c r="D9" s="15" t="s">
        <v>15</v>
      </c>
      <c r="E9" s="15" t="s">
        <v>29</v>
      </c>
      <c r="F9" s="16" t="s">
        <v>30</v>
      </c>
      <c r="G9" s="16" t="s">
        <v>31</v>
      </c>
      <c r="H9" s="17">
        <v>53</v>
      </c>
      <c r="I9" s="17">
        <f t="shared" si="0"/>
        <v>31.799999999999997</v>
      </c>
      <c r="J9" s="23">
        <v>4</v>
      </c>
      <c r="K9" s="25"/>
    </row>
    <row r="10" spans="1:11" s="2" customFormat="1" ht="12.75" customHeight="1">
      <c r="A10" s="14">
        <v>6</v>
      </c>
      <c r="B10" s="15" t="s">
        <v>32</v>
      </c>
      <c r="C10" s="15" t="s">
        <v>26</v>
      </c>
      <c r="D10" s="15" t="s">
        <v>15</v>
      </c>
      <c r="E10" s="15" t="s">
        <v>33</v>
      </c>
      <c r="F10" s="16" t="s">
        <v>34</v>
      </c>
      <c r="G10" s="16" t="s">
        <v>35</v>
      </c>
      <c r="H10" s="17">
        <v>59</v>
      </c>
      <c r="I10" s="17">
        <f t="shared" si="0"/>
        <v>35.4</v>
      </c>
      <c r="J10" s="23">
        <v>4</v>
      </c>
      <c r="K10" s="25"/>
    </row>
    <row r="11" spans="1:11" ht="12.75">
      <c r="A11" s="14">
        <v>7</v>
      </c>
      <c r="B11" s="15" t="s">
        <v>36</v>
      </c>
      <c r="C11" s="15" t="s">
        <v>26</v>
      </c>
      <c r="D11" s="15" t="s">
        <v>37</v>
      </c>
      <c r="E11" s="15" t="s">
        <v>38</v>
      </c>
      <c r="F11" s="16" t="s">
        <v>39</v>
      </c>
      <c r="G11" s="16" t="s">
        <v>40</v>
      </c>
      <c r="H11" s="17">
        <v>40.5</v>
      </c>
      <c r="I11" s="17">
        <f t="shared" si="0"/>
        <v>24.3</v>
      </c>
      <c r="J11" s="23">
        <v>16</v>
      </c>
      <c r="K11" s="25"/>
    </row>
    <row r="12" spans="1:11" ht="12.75">
      <c r="A12" s="14">
        <v>8</v>
      </c>
      <c r="B12" s="15" t="s">
        <v>41</v>
      </c>
      <c r="C12" s="15" t="s">
        <v>26</v>
      </c>
      <c r="D12" s="15" t="s">
        <v>37</v>
      </c>
      <c r="E12" s="15" t="s">
        <v>38</v>
      </c>
      <c r="F12" s="16" t="s">
        <v>39</v>
      </c>
      <c r="G12" s="16" t="s">
        <v>42</v>
      </c>
      <c r="H12" s="17">
        <v>40.5</v>
      </c>
      <c r="I12" s="17">
        <f t="shared" si="0"/>
        <v>24.3</v>
      </c>
      <c r="J12" s="23">
        <v>16</v>
      </c>
      <c r="K12" s="25"/>
    </row>
    <row r="13" spans="1:11" s="2" customFormat="1" ht="12.75">
      <c r="A13" s="14">
        <v>9</v>
      </c>
      <c r="B13" s="15" t="s">
        <v>43</v>
      </c>
      <c r="C13" s="15" t="s">
        <v>14</v>
      </c>
      <c r="D13" s="15" t="s">
        <v>37</v>
      </c>
      <c r="E13" s="15" t="s">
        <v>33</v>
      </c>
      <c r="F13" s="16" t="s">
        <v>44</v>
      </c>
      <c r="G13" s="16" t="s">
        <v>45</v>
      </c>
      <c r="H13" s="17">
        <v>57.5</v>
      </c>
      <c r="I13" s="17">
        <f t="shared" si="0"/>
        <v>34.5</v>
      </c>
      <c r="J13" s="23">
        <v>7</v>
      </c>
      <c r="K13" s="25"/>
    </row>
    <row r="14" spans="1:11" s="2" customFormat="1" ht="12.75">
      <c r="A14" s="14">
        <v>10</v>
      </c>
      <c r="B14" s="15" t="s">
        <v>46</v>
      </c>
      <c r="C14" s="15" t="s">
        <v>14</v>
      </c>
      <c r="D14" s="15" t="s">
        <v>37</v>
      </c>
      <c r="E14" s="15" t="s">
        <v>47</v>
      </c>
      <c r="F14" s="16" t="s">
        <v>48</v>
      </c>
      <c r="G14" s="16" t="s">
        <v>49</v>
      </c>
      <c r="H14" s="17">
        <v>50.5</v>
      </c>
      <c r="I14" s="17">
        <f t="shared" si="0"/>
        <v>30.299999999999997</v>
      </c>
      <c r="J14" s="23">
        <v>4</v>
      </c>
      <c r="K14" s="25"/>
    </row>
    <row r="15" spans="1:11" s="2" customFormat="1" ht="12.75">
      <c r="A15" s="14">
        <v>11</v>
      </c>
      <c r="B15" s="15" t="s">
        <v>50</v>
      </c>
      <c r="C15" s="15" t="s">
        <v>14</v>
      </c>
      <c r="D15" s="15" t="s">
        <v>37</v>
      </c>
      <c r="E15" s="15" t="s">
        <v>47</v>
      </c>
      <c r="F15" s="16" t="s">
        <v>48</v>
      </c>
      <c r="G15" s="16" t="s">
        <v>51</v>
      </c>
      <c r="H15" s="17">
        <v>50</v>
      </c>
      <c r="I15" s="17">
        <f t="shared" si="0"/>
        <v>30</v>
      </c>
      <c r="J15" s="23">
        <v>5</v>
      </c>
      <c r="K15" s="25"/>
    </row>
    <row r="16" spans="1:11" s="2" customFormat="1" ht="12.75">
      <c r="A16" s="14">
        <v>12</v>
      </c>
      <c r="B16" s="15" t="s">
        <v>52</v>
      </c>
      <c r="C16" s="15" t="s">
        <v>14</v>
      </c>
      <c r="D16" s="15" t="s">
        <v>37</v>
      </c>
      <c r="E16" s="15" t="s">
        <v>47</v>
      </c>
      <c r="F16" s="16" t="s">
        <v>48</v>
      </c>
      <c r="G16" s="16" t="s">
        <v>53</v>
      </c>
      <c r="H16" s="17">
        <v>50</v>
      </c>
      <c r="I16" s="17">
        <f t="shared" si="0"/>
        <v>30</v>
      </c>
      <c r="J16" s="23">
        <v>5</v>
      </c>
      <c r="K16" s="25"/>
    </row>
    <row r="17" spans="1:11" s="2" customFormat="1" ht="12.75">
      <c r="A17" s="14">
        <v>13</v>
      </c>
      <c r="B17" s="15" t="s">
        <v>54</v>
      </c>
      <c r="C17" s="15" t="s">
        <v>14</v>
      </c>
      <c r="D17" s="15" t="s">
        <v>55</v>
      </c>
      <c r="E17" s="15" t="s">
        <v>47</v>
      </c>
      <c r="F17" s="16" t="s">
        <v>56</v>
      </c>
      <c r="G17" s="16" t="s">
        <v>57</v>
      </c>
      <c r="H17" s="17">
        <v>50</v>
      </c>
      <c r="I17" s="17">
        <f t="shared" si="0"/>
        <v>30</v>
      </c>
      <c r="J17" s="23">
        <v>4</v>
      </c>
      <c r="K17" s="25"/>
    </row>
    <row r="18" spans="1:11" s="2" customFormat="1" ht="12.75">
      <c r="A18" s="14">
        <v>14</v>
      </c>
      <c r="B18" s="15" t="s">
        <v>58</v>
      </c>
      <c r="C18" s="15" t="s">
        <v>14</v>
      </c>
      <c r="D18" s="15" t="s">
        <v>55</v>
      </c>
      <c r="E18" s="15" t="s">
        <v>47</v>
      </c>
      <c r="F18" s="16" t="s">
        <v>56</v>
      </c>
      <c r="G18" s="16" t="s">
        <v>59</v>
      </c>
      <c r="H18" s="17">
        <v>50</v>
      </c>
      <c r="I18" s="17">
        <f t="shared" si="0"/>
        <v>30</v>
      </c>
      <c r="J18" s="23">
        <v>4</v>
      </c>
      <c r="K18" s="25"/>
    </row>
    <row r="19" spans="1:11" s="2" customFormat="1" ht="12.75">
      <c r="A19" s="14">
        <v>15</v>
      </c>
      <c r="B19" s="15" t="s">
        <v>60</v>
      </c>
      <c r="C19" s="15" t="s">
        <v>26</v>
      </c>
      <c r="D19" s="15" t="s">
        <v>55</v>
      </c>
      <c r="E19" s="15" t="s">
        <v>61</v>
      </c>
      <c r="F19" s="16" t="s">
        <v>62</v>
      </c>
      <c r="G19" s="16" t="s">
        <v>63</v>
      </c>
      <c r="H19" s="17">
        <v>46.5</v>
      </c>
      <c r="I19" s="17">
        <f t="shared" si="0"/>
        <v>27.9</v>
      </c>
      <c r="J19" s="23">
        <v>4</v>
      </c>
      <c r="K19" s="25"/>
    </row>
    <row r="20" spans="1:11" s="2" customFormat="1" ht="12.75">
      <c r="A20" s="14">
        <v>16</v>
      </c>
      <c r="B20" s="15" t="s">
        <v>64</v>
      </c>
      <c r="C20" s="15" t="s">
        <v>26</v>
      </c>
      <c r="D20" s="15" t="s">
        <v>55</v>
      </c>
      <c r="E20" s="15" t="s">
        <v>61</v>
      </c>
      <c r="F20" s="16" t="s">
        <v>62</v>
      </c>
      <c r="G20" s="16" t="s">
        <v>65</v>
      </c>
      <c r="H20" s="17">
        <v>43</v>
      </c>
      <c r="I20" s="17">
        <f t="shared" si="0"/>
        <v>25.8</v>
      </c>
      <c r="J20" s="23">
        <v>5</v>
      </c>
      <c r="K20" s="25"/>
    </row>
    <row r="21" spans="1:11" s="2" customFormat="1" ht="12.75">
      <c r="A21" s="14">
        <v>17</v>
      </c>
      <c r="B21" s="15" t="s">
        <v>66</v>
      </c>
      <c r="C21" s="15" t="s">
        <v>14</v>
      </c>
      <c r="D21" s="15" t="s">
        <v>55</v>
      </c>
      <c r="E21" s="15" t="s">
        <v>61</v>
      </c>
      <c r="F21" s="16" t="s">
        <v>62</v>
      </c>
      <c r="G21" s="16" t="s">
        <v>67</v>
      </c>
      <c r="H21" s="17">
        <v>39.5</v>
      </c>
      <c r="I21" s="17">
        <f t="shared" si="0"/>
        <v>23.7</v>
      </c>
      <c r="J21" s="23">
        <v>6</v>
      </c>
      <c r="K21" s="25"/>
    </row>
    <row r="22" spans="1:11" s="2" customFormat="1" ht="12.75">
      <c r="A22" s="14">
        <v>18</v>
      </c>
      <c r="B22" s="15" t="s">
        <v>68</v>
      </c>
      <c r="C22" s="15" t="s">
        <v>14</v>
      </c>
      <c r="D22" s="18" t="s">
        <v>69</v>
      </c>
      <c r="E22" s="15" t="s">
        <v>47</v>
      </c>
      <c r="F22" s="16" t="s">
        <v>70</v>
      </c>
      <c r="G22" s="16" t="s">
        <v>71</v>
      </c>
      <c r="H22" s="17">
        <v>50</v>
      </c>
      <c r="I22" s="17">
        <f t="shared" si="0"/>
        <v>30</v>
      </c>
      <c r="J22" s="23">
        <v>8</v>
      </c>
      <c r="K22" s="25"/>
    </row>
    <row r="23" spans="1:11" s="2" customFormat="1" ht="12.75">
      <c r="A23" s="14">
        <v>19</v>
      </c>
      <c r="B23" s="15" t="s">
        <v>72</v>
      </c>
      <c r="C23" s="15" t="s">
        <v>14</v>
      </c>
      <c r="D23" s="18" t="s">
        <v>69</v>
      </c>
      <c r="E23" s="15" t="s">
        <v>47</v>
      </c>
      <c r="F23" s="16" t="s">
        <v>70</v>
      </c>
      <c r="G23" s="16" t="s">
        <v>73</v>
      </c>
      <c r="H23" s="17">
        <v>50</v>
      </c>
      <c r="I23" s="17">
        <f t="shared" si="0"/>
        <v>30</v>
      </c>
      <c r="J23" s="23">
        <v>8</v>
      </c>
      <c r="K23" s="25"/>
    </row>
    <row r="24" spans="1:11" s="2" customFormat="1" ht="12.75">
      <c r="A24" s="14">
        <v>20</v>
      </c>
      <c r="B24" s="15" t="s">
        <v>74</v>
      </c>
      <c r="C24" s="15" t="s">
        <v>14</v>
      </c>
      <c r="D24" s="18" t="s">
        <v>69</v>
      </c>
      <c r="E24" s="15" t="s">
        <v>47</v>
      </c>
      <c r="F24" s="16" t="s">
        <v>70</v>
      </c>
      <c r="G24" s="16" t="s">
        <v>75</v>
      </c>
      <c r="H24" s="17">
        <v>49</v>
      </c>
      <c r="I24" s="17">
        <f t="shared" si="0"/>
        <v>29.4</v>
      </c>
      <c r="J24" s="23">
        <v>10</v>
      </c>
      <c r="K24" s="25"/>
    </row>
    <row r="25" spans="1:11" s="2" customFormat="1" ht="12.75">
      <c r="A25" s="14">
        <v>21</v>
      </c>
      <c r="B25" s="15" t="s">
        <v>76</v>
      </c>
      <c r="C25" s="15" t="s">
        <v>26</v>
      </c>
      <c r="D25" s="18" t="s">
        <v>69</v>
      </c>
      <c r="E25" s="15" t="s">
        <v>77</v>
      </c>
      <c r="F25" s="16" t="s">
        <v>78</v>
      </c>
      <c r="G25" s="16" t="s">
        <v>79</v>
      </c>
      <c r="H25" s="17">
        <v>40.5</v>
      </c>
      <c r="I25" s="17">
        <f t="shared" si="0"/>
        <v>24.3</v>
      </c>
      <c r="J25" s="23">
        <v>4</v>
      </c>
      <c r="K25" s="25"/>
    </row>
    <row r="26" spans="1:11" s="2" customFormat="1" ht="12.75">
      <c r="A26" s="14">
        <v>22</v>
      </c>
      <c r="B26" s="15" t="s">
        <v>80</v>
      </c>
      <c r="C26" s="15" t="s">
        <v>26</v>
      </c>
      <c r="D26" s="18" t="s">
        <v>69</v>
      </c>
      <c r="E26" s="15" t="s">
        <v>77</v>
      </c>
      <c r="F26" s="16" t="s">
        <v>78</v>
      </c>
      <c r="G26" s="16" t="s">
        <v>81</v>
      </c>
      <c r="H26" s="17">
        <v>39.5</v>
      </c>
      <c r="I26" s="17">
        <f t="shared" si="0"/>
        <v>23.7</v>
      </c>
      <c r="J26" s="23">
        <v>5</v>
      </c>
      <c r="K26" s="25"/>
    </row>
    <row r="27" spans="1:11" s="2" customFormat="1" ht="12.75">
      <c r="A27" s="14">
        <v>23</v>
      </c>
      <c r="B27" s="15" t="s">
        <v>82</v>
      </c>
      <c r="C27" s="15" t="s">
        <v>14</v>
      </c>
      <c r="D27" s="15" t="s">
        <v>83</v>
      </c>
      <c r="E27" s="15" t="s">
        <v>47</v>
      </c>
      <c r="F27" s="16" t="s">
        <v>84</v>
      </c>
      <c r="G27" s="16" t="s">
        <v>85</v>
      </c>
      <c r="H27" s="17">
        <v>53.5</v>
      </c>
      <c r="I27" s="17">
        <f t="shared" si="0"/>
        <v>32.1</v>
      </c>
      <c r="J27" s="23">
        <v>7</v>
      </c>
      <c r="K27" s="25"/>
    </row>
    <row r="28" spans="1:11" s="2" customFormat="1" ht="12.75">
      <c r="A28" s="14">
        <v>24</v>
      </c>
      <c r="B28" s="15" t="s">
        <v>86</v>
      </c>
      <c r="C28" s="15" t="s">
        <v>14</v>
      </c>
      <c r="D28" s="15" t="s">
        <v>83</v>
      </c>
      <c r="E28" s="15" t="s">
        <v>47</v>
      </c>
      <c r="F28" s="16" t="s">
        <v>84</v>
      </c>
      <c r="G28" s="16" t="s">
        <v>87</v>
      </c>
      <c r="H28" s="17">
        <v>52.5</v>
      </c>
      <c r="I28" s="17">
        <f t="shared" si="0"/>
        <v>31.5</v>
      </c>
      <c r="J28" s="23">
        <v>8</v>
      </c>
      <c r="K28" s="25"/>
    </row>
    <row r="29" spans="1:11" ht="12.75">
      <c r="A29" s="14">
        <v>25</v>
      </c>
      <c r="B29" s="15" t="s">
        <v>88</v>
      </c>
      <c r="C29" s="15" t="s">
        <v>14</v>
      </c>
      <c r="D29" s="15" t="s">
        <v>89</v>
      </c>
      <c r="E29" s="15" t="s">
        <v>47</v>
      </c>
      <c r="F29" s="16" t="s">
        <v>90</v>
      </c>
      <c r="G29" s="16" t="s">
        <v>91</v>
      </c>
      <c r="H29" s="17">
        <v>46</v>
      </c>
      <c r="I29" s="17">
        <f t="shared" si="0"/>
        <v>27.599999999999998</v>
      </c>
      <c r="J29" s="23">
        <v>4</v>
      </c>
      <c r="K29" s="25"/>
    </row>
    <row r="30" spans="1:11" s="2" customFormat="1" ht="12.75">
      <c r="A30" s="14">
        <v>26</v>
      </c>
      <c r="B30" s="15" t="s">
        <v>92</v>
      </c>
      <c r="C30" s="15" t="s">
        <v>26</v>
      </c>
      <c r="D30" s="15" t="s">
        <v>89</v>
      </c>
      <c r="E30" s="15" t="s">
        <v>33</v>
      </c>
      <c r="F30" s="16" t="s">
        <v>93</v>
      </c>
      <c r="G30" s="16" t="s">
        <v>94</v>
      </c>
      <c r="H30" s="17">
        <v>41.5</v>
      </c>
      <c r="I30" s="17">
        <f t="shared" si="0"/>
        <v>24.9</v>
      </c>
      <c r="J30" s="23">
        <v>4</v>
      </c>
      <c r="K30" s="25"/>
    </row>
    <row r="31" spans="1:11" s="2" customFormat="1" ht="12.75">
      <c r="A31" s="14">
        <v>27</v>
      </c>
      <c r="B31" s="15" t="s">
        <v>95</v>
      </c>
      <c r="C31" s="15" t="s">
        <v>14</v>
      </c>
      <c r="D31" s="15" t="s">
        <v>89</v>
      </c>
      <c r="E31" s="15" t="s">
        <v>33</v>
      </c>
      <c r="F31" s="16" t="s">
        <v>93</v>
      </c>
      <c r="G31" s="16" t="s">
        <v>96</v>
      </c>
      <c r="H31" s="17">
        <v>41.5</v>
      </c>
      <c r="I31" s="17">
        <f t="shared" si="0"/>
        <v>24.9</v>
      </c>
      <c r="J31" s="23">
        <v>4</v>
      </c>
      <c r="K31" s="25"/>
    </row>
  </sheetData>
  <sheetProtection/>
  <mergeCells count="3">
    <mergeCell ref="A1:K1"/>
    <mergeCell ref="A2:K2"/>
    <mergeCell ref="A3:K3"/>
  </mergeCells>
  <printOptions/>
  <pageMargins left="0.7479166666666667" right="0.7479166666666667" top="0.46805555555555556" bottom="0.5784722222222223" header="0.20069444444444445" footer="0.18888888888888888"/>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卷卷儿</cp:lastModifiedBy>
  <cp:lastPrinted>2019-12-31T07:59:58Z</cp:lastPrinted>
  <dcterms:created xsi:type="dcterms:W3CDTF">2019-06-27T08:41:21Z</dcterms:created>
  <dcterms:modified xsi:type="dcterms:W3CDTF">2020-04-16T09:39:49Z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