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97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<sst xmlns="http://schemas.openxmlformats.org/spreadsheetml/2006/main" count="32" uniqueCount="30">
  <si>
    <t>附件：</t>
  </si>
  <si>
    <t>2019年下半年遂宁市市属部分事业单位公开考试招聘工作人员考试总成绩和
进入体检人员名单</t>
  </si>
  <si>
    <t>岗位代码</t>
  </si>
  <si>
    <t>招聘单位</t>
  </si>
  <si>
    <t>招聘专业</t>
  </si>
  <si>
    <t>招聘人数</t>
  </si>
  <si>
    <t>准考证号</t>
  </si>
  <si>
    <t>姓名</t>
  </si>
  <si>
    <t>笔试成绩</t>
  </si>
  <si>
    <t>政策性加分</t>
  </si>
  <si>
    <t>笔试总成绩</t>
  </si>
  <si>
    <t>面试成绩</t>
  </si>
  <si>
    <t>考试总成绩</t>
  </si>
  <si>
    <t>名次</t>
  </si>
  <si>
    <t>是否进入体检</t>
  </si>
  <si>
    <t>备注</t>
  </si>
  <si>
    <t>原始</t>
  </si>
  <si>
    <t>折合</t>
  </si>
  <si>
    <t>遂宁一中</t>
  </si>
  <si>
    <t>劳动与社会保障专业、公共事业管理专业、行政管理专业、公共关系学专业</t>
  </si>
  <si>
    <t>2621014010829</t>
  </si>
  <si>
    <t>龚潇</t>
  </si>
  <si>
    <t>是</t>
  </si>
  <si>
    <t>放弃政审</t>
  </si>
  <si>
    <t>2621014010905</t>
  </si>
  <si>
    <t>甘敏</t>
  </si>
  <si>
    <t xml:space="preserve">是 </t>
  </si>
  <si>
    <t>递补进入</t>
  </si>
  <si>
    <t>2621014010826</t>
  </si>
  <si>
    <t>吴睿</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</si>
</sst>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6">
    <font>
      <sz val="12"/>
      <name val="宋体"/>
      <family val="0"/>
    </font>
    <font>
      <sz val="10"/>
      <name val="Arial"/>
      <family val="2"/>
    </font>
    <font>
      <b/>
      <sz val="18"/>
      <name val="宋体"/>
      <family val="0"/>
    </font>
    <font>
      <b/>
      <sz val="10"/>
      <name val="宋体"/>
      <family val="0"/>
    </font>
    <font>
      <sz val="10"/>
      <name val="宋体"/>
      <family val="0"/>
    </font>
    <font>
      <sz val="10"/>
      <color indexed="8"/>
      <name val="宋体"/>
      <family val="0"/>
    </font>
    <font>
      <sz val="11"/>
      <color indexed="9"/>
      <name val="宋体"/>
      <family val="0"/>
    </font>
    <font>
      <sz val="11"/>
      <color indexed="19"/>
      <name val="宋体"/>
      <family val="0"/>
    </font>
    <font>
      <b/>
      <sz val="13"/>
      <color indexed="54"/>
      <name val="宋体"/>
      <family val="0"/>
    </font>
    <font>
      <sz val="11"/>
      <color indexed="10"/>
      <name val="宋体"/>
      <family val="0"/>
    </font>
    <font>
      <sz val="11"/>
      <color indexed="16"/>
      <name val="宋体"/>
      <family val="0"/>
    </font>
    <font>
      <sz val="11"/>
      <color indexed="8"/>
      <name val="宋体"/>
      <family val="0"/>
    </font>
    <font>
      <sz val="11"/>
      <color indexed="17"/>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sz val="11"/>
      <color indexed="62"/>
      <name val="宋体"/>
      <family val="0"/>
    </font>
    <font>
      <i/>
      <sz val="11"/>
      <color indexed="23"/>
      <name val="宋体"/>
      <family val="0"/>
    </font>
    <font>
      <u val="single"/>
      <sz val="11"/>
      <color indexed="20"/>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style="thin"/>
      <bottom style="thin"/>
    </border>
    <border>
      <left/>
      <right/>
      <top style="thin"/>
      <bottom style="thin"/>
    </border>
    <border>
      <left style="thin"/>
      <right style="thin"/>
      <top style="thin"/>
      <bottom style="thin"/>
    </border>
    <border>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17">
    <xf numFmtId="0" fontId="0" fillId="0" borderId="0" xfId="0" applyAlignment="1">
      <alignment vertical="center"/>
    </xf>
    <xf numFmtId="0" fontId="0" fillId="0" borderId="0" xfId="0" applyFont="1" applyFill="1" applyBorder="1" applyAlignment="1">
      <alignment wrapText="1"/>
    </xf>
    <xf numFmtId="0" fontId="1" fillId="0" borderId="0" xfId="0" applyFont="1" applyFill="1" applyBorder="1" applyAlignment="1">
      <alignment wrapText="1"/>
    </xf>
    <xf numFmtId="0" fontId="1" fillId="0" borderId="0" xfId="0" applyFont="1" applyFill="1" applyBorder="1" applyAlignment="1">
      <alignment vertical="top" wrapText="1"/>
    </xf>
    <xf numFmtId="0" fontId="1" fillId="0" borderId="0" xfId="0" applyFont="1" applyFill="1" applyBorder="1" applyAlignment="1">
      <alignment horizont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1" xfId="0" applyFont="1" applyFill="1" applyBorder="1" applyAlignment="1">
      <alignment horizontal="center" vertical="center" wrapText="1"/>
    </xf>
    <xf numFmtId="176" fontId="1" fillId="0" borderId="0" xfId="0" applyNumberFormat="1" applyFont="1" applyFill="1" applyBorder="1" applyAlignment="1">
      <alignment horizontal="center" wrapText="1"/>
    </xf>
    <xf numFmtId="0" fontId="2" fillId="0" borderId="12" xfId="0"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wrapText="1"/>
    </xf>
    <xf numFmtId="176" fontId="4" fillId="0" borderId="11" xfId="0" applyNumberFormat="1" applyFont="1" applyFill="1" applyBorder="1" applyAlignment="1">
      <alignment horizontal="center" vertical="center"/>
    </xf>
    <xf numFmtId="0" fontId="45" fillId="0" borderId="11" xfId="0" applyFont="1" applyFill="1" applyBorder="1" applyAlignment="1">
      <alignment horizontal="center" vertical="center" wrapText="1"/>
    </xf>
    <xf numFmtId="0" fontId="4" fillId="0" borderId="11" xfId="0" applyFont="1"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P7"/>
  <sheetViews>
    <sheetView tabSelected="1" zoomScaleSheetLayoutView="100" workbookViewId="0" topLeftCell="A1">
      <selection activeCell="F6" sqref="F6"/>
    </sheetView>
  </sheetViews>
  <sheetFormatPr defaultColWidth="9.00390625" defaultRowHeight="14.25"/>
  <cols>
    <col min="2" max="2" width="7.375" style="0" customWidth="1"/>
    <col min="4" max="4" width="5.25390625" style="0" customWidth="1"/>
    <col min="5" max="5" width="12.25390625" style="0" customWidth="1"/>
    <col min="6" max="6" width="8.00390625" style="0" customWidth="1"/>
    <col min="7" max="7" width="6.75390625" style="0" customWidth="1"/>
    <col min="8" max="8" width="5.75390625" style="0" customWidth="1"/>
    <col min="9" max="9" width="7.375" style="0" customWidth="1"/>
    <col min="10" max="10" width="7.625" style="0" customWidth="1"/>
    <col min="11" max="12" width="8.00390625" style="0" customWidth="1"/>
    <col min="13" max="13" width="6.875" style="0" customWidth="1"/>
    <col min="14" max="14" width="5.125" style="0" customWidth="1"/>
    <col min="15" max="15" width="6.875" style="0" customWidth="1"/>
    <col min="16" max="16" width="8.625" style="0" customWidth="1"/>
  </cols>
  <sheetData>
    <row r="1" spans="1:16" ht="18.75" customHeight="1">
      <c r="A1" s="1" t="s">
        <v>0</v>
      </c>
      <c r="B1" s="2"/>
      <c r="C1" s="3"/>
      <c r="D1" s="3"/>
      <c r="E1" s="2"/>
      <c r="F1" s="2"/>
      <c r="G1" s="4"/>
      <c r="H1" s="4"/>
      <c r="I1" s="4"/>
      <c r="J1" s="10"/>
      <c r="K1" s="10"/>
      <c r="L1" s="10"/>
      <c r="M1" s="4"/>
      <c r="N1" s="4"/>
      <c r="O1" s="4"/>
      <c r="P1" s="4"/>
    </row>
    <row r="2" spans="1:16" ht="47.25" customHeight="1">
      <c r="A2" s="5" t="s">
        <v>1</v>
      </c>
      <c r="B2" s="6"/>
      <c r="C2" s="6"/>
      <c r="D2" s="6"/>
      <c r="E2" s="6"/>
      <c r="F2" s="6"/>
      <c r="G2" s="6"/>
      <c r="H2" s="6"/>
      <c r="I2" s="6"/>
      <c r="J2" s="6"/>
      <c r="K2" s="6"/>
      <c r="L2" s="6"/>
      <c r="M2" s="6"/>
      <c r="N2" s="6"/>
      <c r="O2" s="6"/>
      <c r="P2" s="11"/>
    </row>
    <row r="3" spans="1:16" ht="25.5" customHeight="1">
      <c r="A3" s="7" t="s">
        <v>2</v>
      </c>
      <c r="B3" s="7" t="s">
        <v>3</v>
      </c>
      <c r="C3" s="7" t="s">
        <v>4</v>
      </c>
      <c r="D3" s="7" t="s">
        <v>5</v>
      </c>
      <c r="E3" s="7" t="s">
        <v>6</v>
      </c>
      <c r="F3" s="7" t="s">
        <v>7</v>
      </c>
      <c r="G3" s="7" t="s">
        <v>8</v>
      </c>
      <c r="H3" s="7" t="s">
        <v>9</v>
      </c>
      <c r="I3" s="7" t="s">
        <v>10</v>
      </c>
      <c r="J3" s="7"/>
      <c r="K3" s="12" t="s">
        <v>11</v>
      </c>
      <c r="L3" s="12"/>
      <c r="M3" s="7" t="s">
        <v>12</v>
      </c>
      <c r="N3" s="7" t="s">
        <v>13</v>
      </c>
      <c r="O3" s="7" t="s">
        <v>14</v>
      </c>
      <c r="P3" s="7" t="s">
        <v>15</v>
      </c>
    </row>
    <row r="4" spans="1:16" ht="25.5" customHeight="1">
      <c r="A4" s="7"/>
      <c r="B4" s="7"/>
      <c r="C4" s="7"/>
      <c r="D4" s="7"/>
      <c r="E4" s="7"/>
      <c r="F4" s="7"/>
      <c r="G4" s="7"/>
      <c r="H4" s="7"/>
      <c r="I4" s="7" t="s">
        <v>16</v>
      </c>
      <c r="J4" s="12" t="s">
        <v>17</v>
      </c>
      <c r="K4" s="7" t="s">
        <v>16</v>
      </c>
      <c r="L4" s="7" t="s">
        <v>17</v>
      </c>
      <c r="M4" s="7"/>
      <c r="N4" s="7"/>
      <c r="O4" s="7"/>
      <c r="P4" s="7"/>
    </row>
    <row r="5" spans="1:16" ht="27.75" customHeight="1">
      <c r="A5" s="8">
        <v>621014</v>
      </c>
      <c r="B5" s="9" t="s">
        <v>18</v>
      </c>
      <c r="C5" s="9" t="s">
        <v>19</v>
      </c>
      <c r="D5" s="8">
        <v>1</v>
      </c>
      <c r="E5" s="16" t="s">
        <v>20</v>
      </c>
      <c r="F5" s="8" t="s">
        <v>21</v>
      </c>
      <c r="G5" s="8">
        <v>71</v>
      </c>
      <c r="H5" s="9"/>
      <c r="I5" s="9">
        <v>71</v>
      </c>
      <c r="J5" s="13">
        <f aca="true" t="shared" si="0" ref="J5:J7">I5*0.6</f>
        <v>42.6</v>
      </c>
      <c r="K5" s="14">
        <v>79</v>
      </c>
      <c r="L5" s="13">
        <f aca="true" t="shared" si="1" ref="L5:L7">K5*0.4</f>
        <v>31.6</v>
      </c>
      <c r="M5" s="13">
        <f aca="true" t="shared" si="2" ref="M5:M7">J5+L5</f>
        <v>74.2</v>
      </c>
      <c r="N5" s="8">
        <v>1</v>
      </c>
      <c r="O5" s="8" t="s">
        <v>22</v>
      </c>
      <c r="P5" s="15" t="s">
        <v>23</v>
      </c>
    </row>
    <row r="6" spans="1:16" ht="27.75" customHeight="1">
      <c r="A6" s="8">
        <v>621014</v>
      </c>
      <c r="B6" s="9"/>
      <c r="C6" s="9"/>
      <c r="D6" s="8"/>
      <c r="E6" s="8" t="s">
        <v>24</v>
      </c>
      <c r="F6" s="8" t="s">
        <v>25</v>
      </c>
      <c r="G6" s="8">
        <v>71</v>
      </c>
      <c r="H6" s="9"/>
      <c r="I6" s="9">
        <v>71</v>
      </c>
      <c r="J6" s="13">
        <f t="shared" si="0"/>
        <v>42.6</v>
      </c>
      <c r="K6" s="14">
        <v>73.6</v>
      </c>
      <c r="L6" s="13">
        <f t="shared" si="1"/>
        <v>29.439999999999998</v>
      </c>
      <c r="M6" s="13">
        <f t="shared" si="2"/>
        <v>72.03999999999999</v>
      </c>
      <c r="N6" s="8">
        <v>2</v>
      </c>
      <c r="O6" s="8" t="s">
        <v>26</v>
      </c>
      <c r="P6" s="8" t="s">
        <v>27</v>
      </c>
    </row>
    <row r="7" spans="1:16" ht="27.75" customHeight="1">
      <c r="A7" s="8">
        <v>621014</v>
      </c>
      <c r="B7" s="9"/>
      <c r="C7" s="9"/>
      <c r="D7" s="8"/>
      <c r="E7" s="8" t="s">
        <v>28</v>
      </c>
      <c r="F7" s="8" t="s">
        <v>29</v>
      </c>
      <c r="G7" s="8">
        <v>66</v>
      </c>
      <c r="H7" s="9"/>
      <c r="I7" s="9">
        <v>66</v>
      </c>
      <c r="J7" s="13">
        <f t="shared" si="0"/>
        <v>39.6</v>
      </c>
      <c r="K7" s="14">
        <v>42</v>
      </c>
      <c r="L7" s="13">
        <f t="shared" si="1"/>
        <v>16.8</v>
      </c>
      <c r="M7" s="13">
        <f t="shared" si="2"/>
        <v>56.400000000000006</v>
      </c>
      <c r="N7" s="8">
        <v>3</v>
      </c>
      <c r="O7" s="8"/>
      <c r="P7" s="8"/>
    </row>
  </sheetData>
  <sheetProtection/>
  <mergeCells count="18">
    <mergeCell ref="A2:P2"/>
    <mergeCell ref="I3:J3"/>
    <mergeCell ref="K3:L3"/>
    <mergeCell ref="A3:A4"/>
    <mergeCell ref="B3:B4"/>
    <mergeCell ref="B5:B7"/>
    <mergeCell ref="C3:C4"/>
    <mergeCell ref="C5:C7"/>
    <mergeCell ref="D3:D4"/>
    <mergeCell ref="D5:D7"/>
    <mergeCell ref="E3:E4"/>
    <mergeCell ref="F3:F4"/>
    <mergeCell ref="G3:G4"/>
    <mergeCell ref="H3:H4"/>
    <mergeCell ref="M3:M4"/>
    <mergeCell ref="N3:N4"/>
    <mergeCell ref="O3:O4"/>
    <mergeCell ref="P3:P4"/>
  </mergeCells>
  <printOptions/>
  <pageMargins left="0.75" right="0.75" top="1" bottom="1" header="0.5118055555555555" footer="0.5118055555555555"/>
  <pageSetup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杨洋</cp:lastModifiedBy>
  <dcterms:created xsi:type="dcterms:W3CDTF">2020-04-13T08:04:39Z</dcterms:created>
  <dcterms:modified xsi:type="dcterms:W3CDTF">2020-04-13T08:40:24Z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2052-11.1.0.9584</vt:lpwstr>
  </property>
</Properties>
</file>