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第二批" sheetId="1" r:id="rId1"/>
  </sheets>
  <definedNames>
    <definedName name="_xlnm._FilterDatabase" localSheetId="0" hidden="1">公示第二批!$B$2:$B$5</definedName>
  </definedNames>
  <calcPr calcId="144525"/>
</workbook>
</file>

<file path=xl/sharedStrings.xml><?xml version="1.0" encoding="utf-8"?>
<sst xmlns="http://schemas.openxmlformats.org/spreadsheetml/2006/main" count="78" uniqueCount="43">
  <si>
    <r>
      <t>2019</t>
    </r>
    <r>
      <rPr>
        <b/>
        <sz val="18"/>
        <rFont val="宋体"/>
        <charset val="134"/>
      </rPr>
      <t>年下半年丹棱县公开考试招聘幼儿园教师第二批拟聘用人员名单</t>
    </r>
  </si>
  <si>
    <t>序号</t>
  </si>
  <si>
    <t>姓名</t>
  </si>
  <si>
    <t>准考证号</t>
  </si>
  <si>
    <t>性别</t>
  </si>
  <si>
    <t>招聘单位</t>
  </si>
  <si>
    <t>岗位名称</t>
  </si>
  <si>
    <t>岗位代码</t>
  </si>
  <si>
    <t>学历</t>
  </si>
  <si>
    <t>毕业院校</t>
  </si>
  <si>
    <t>专业</t>
  </si>
  <si>
    <t>职称资格（执业资格）</t>
  </si>
  <si>
    <t>笔试成绩</t>
  </si>
  <si>
    <t>笔试折合成绩</t>
  </si>
  <si>
    <t>面试成绩</t>
  </si>
  <si>
    <t>面试折合成绩</t>
  </si>
  <si>
    <t>总成绩</t>
  </si>
  <si>
    <t>排名</t>
  </si>
  <si>
    <t>蒋露茜</t>
  </si>
  <si>
    <t>1275120047213</t>
  </si>
  <si>
    <t>女</t>
  </si>
  <si>
    <t>丹棱县幼儿园</t>
  </si>
  <si>
    <t>幼儿园教师</t>
  </si>
  <si>
    <t>190504001</t>
  </si>
  <si>
    <t>本科</t>
  </si>
  <si>
    <t>西华师范大学</t>
  </si>
  <si>
    <t>学前教育</t>
  </si>
  <si>
    <t>幼儿园教师资格证</t>
  </si>
  <si>
    <t>张梅</t>
  </si>
  <si>
    <t>1275120047006</t>
  </si>
  <si>
    <t>绵阳师范学院</t>
  </si>
  <si>
    <t>王梦秋</t>
  </si>
  <si>
    <t>1275120047002</t>
  </si>
  <si>
    <t>大专</t>
  </si>
  <si>
    <t>四川幼儿师范高等专科学校</t>
  </si>
  <si>
    <t>罗雨婕</t>
  </si>
  <si>
    <t>1275120047127</t>
  </si>
  <si>
    <t>眉山职业技术学院</t>
  </si>
  <si>
    <t>刘建</t>
  </si>
  <si>
    <t>1275120046526</t>
  </si>
  <si>
    <t>汪粮红</t>
  </si>
  <si>
    <t>1275120047306</t>
  </si>
  <si>
    <t>四川广播电视大学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</si>
</sst>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134"/>
    </font>
    <font>
      <b/>
      <sz val="10"/>
      <name val="Arial"/>
      <charset val="134"/>
    </font>
    <font>
      <b/>
      <sz val="18"/>
      <name val="Arial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2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2" fillId="27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F18" sqref="F18"/>
    </sheetView>
  </sheetViews>
  <sheetFormatPr defaultColWidth="9.14285714285714" defaultRowHeight="12.75" outlineLevelRow="7"/>
  <cols>
    <col min="1" max="1" width="4.42857142857143" style="3" customWidth="1"/>
    <col min="2" max="2" width="7.14285714285714" customWidth="1"/>
    <col min="3" max="3" width="15" customWidth="1"/>
    <col min="4" max="4" width="4.28571428571429" customWidth="1"/>
    <col min="5" max="5" width="12.1428571428571" customWidth="1"/>
    <col min="6" max="6" width="7.57142857142857" customWidth="1"/>
    <col min="7" max="7" width="10.7142857142857" customWidth="1"/>
    <col min="8" max="8" width="6.28571428571429" customWidth="1"/>
    <col min="9" max="9" width="10.8571428571429" customWidth="1"/>
    <col min="10" max="10" width="9" customWidth="1"/>
    <col min="11" max="11" width="9.85714285714286" customWidth="1"/>
    <col min="12" max="12" width="6.85714285714286" style="4" customWidth="1"/>
    <col min="13" max="13" width="7.28571428571429" style="4" customWidth="1"/>
    <col min="14" max="14" width="7.42857142857143" style="5" customWidth="1"/>
    <col min="15" max="15" width="8.14285714285714" style="4" customWidth="1"/>
    <col min="16" max="16" width="7.42857142857143" style="4" customWidth="1"/>
    <col min="17" max="17" width="6.28571428571429" style="4" customWidth="1"/>
  </cols>
  <sheetData>
    <row r="1" ht="36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42" customHeight="1" spans="1:1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="2" customFormat="1" ht="45" customHeight="1" spans="1:17">
      <c r="A3" s="9">
        <v>1</v>
      </c>
      <c r="B3" s="10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1" t="s">
        <v>24</v>
      </c>
      <c r="I3" s="11" t="s">
        <v>25</v>
      </c>
      <c r="J3" s="13" t="s">
        <v>26</v>
      </c>
      <c r="K3" s="12" t="s">
        <v>27</v>
      </c>
      <c r="L3" s="9">
        <v>76.5</v>
      </c>
      <c r="M3" s="9">
        <v>38.25</v>
      </c>
      <c r="N3" s="12">
        <v>91.58</v>
      </c>
      <c r="O3" s="14">
        <f>N3*0.5</f>
        <v>45.79</v>
      </c>
      <c r="P3" s="14">
        <f>O3+M3</f>
        <v>84.04</v>
      </c>
      <c r="Q3" s="14">
        <v>1</v>
      </c>
    </row>
    <row r="4" s="2" customFormat="1" ht="45" customHeight="1" spans="1:17">
      <c r="A4" s="9">
        <v>2</v>
      </c>
      <c r="B4" s="10" t="s">
        <v>28</v>
      </c>
      <c r="C4" s="10" t="s">
        <v>29</v>
      </c>
      <c r="D4" s="10" t="s">
        <v>20</v>
      </c>
      <c r="E4" s="10" t="s">
        <v>21</v>
      </c>
      <c r="F4" s="10" t="s">
        <v>22</v>
      </c>
      <c r="G4" s="10" t="s">
        <v>23</v>
      </c>
      <c r="H4" s="11" t="s">
        <v>24</v>
      </c>
      <c r="I4" s="11" t="s">
        <v>30</v>
      </c>
      <c r="J4" s="13" t="s">
        <v>26</v>
      </c>
      <c r="K4" s="12" t="s">
        <v>27</v>
      </c>
      <c r="L4" s="9">
        <v>74.5</v>
      </c>
      <c r="M4" s="9">
        <v>37.25</v>
      </c>
      <c r="N4" s="12">
        <v>91.94</v>
      </c>
      <c r="O4" s="14">
        <f>N4*0.5</f>
        <v>45.97</v>
      </c>
      <c r="P4" s="14">
        <f>O4+M4</f>
        <v>83.22</v>
      </c>
      <c r="Q4" s="14">
        <v>4</v>
      </c>
    </row>
    <row r="5" s="2" customFormat="1" ht="45" customHeight="1" spans="1:17">
      <c r="A5" s="9">
        <v>3</v>
      </c>
      <c r="B5" s="10" t="s">
        <v>31</v>
      </c>
      <c r="C5" s="10" t="s">
        <v>32</v>
      </c>
      <c r="D5" s="10" t="s">
        <v>20</v>
      </c>
      <c r="E5" s="10" t="s">
        <v>21</v>
      </c>
      <c r="F5" s="10" t="s">
        <v>22</v>
      </c>
      <c r="G5" s="10" t="s">
        <v>23</v>
      </c>
      <c r="H5" s="12" t="s">
        <v>33</v>
      </c>
      <c r="I5" s="11" t="s">
        <v>34</v>
      </c>
      <c r="J5" s="13" t="s">
        <v>26</v>
      </c>
      <c r="K5" s="12" t="s">
        <v>27</v>
      </c>
      <c r="L5" s="9">
        <v>73.5</v>
      </c>
      <c r="M5" s="9">
        <v>36.75</v>
      </c>
      <c r="N5" s="12">
        <v>91.12</v>
      </c>
      <c r="O5" s="14">
        <f>N5*0.5</f>
        <v>45.56</v>
      </c>
      <c r="P5" s="14">
        <f>O5+M5</f>
        <v>82.31</v>
      </c>
      <c r="Q5" s="14">
        <v>6</v>
      </c>
    </row>
    <row r="6" s="2" customFormat="1" ht="45" customHeight="1" spans="1:17">
      <c r="A6" s="9">
        <v>4</v>
      </c>
      <c r="B6" s="10" t="s">
        <v>35</v>
      </c>
      <c r="C6" s="10" t="s">
        <v>36</v>
      </c>
      <c r="D6" s="10" t="s">
        <v>20</v>
      </c>
      <c r="E6" s="10" t="s">
        <v>21</v>
      </c>
      <c r="F6" s="10" t="s">
        <v>22</v>
      </c>
      <c r="G6" s="10" t="s">
        <v>23</v>
      </c>
      <c r="H6" s="12" t="s">
        <v>33</v>
      </c>
      <c r="I6" s="11" t="s">
        <v>37</v>
      </c>
      <c r="J6" s="13" t="s">
        <v>26</v>
      </c>
      <c r="K6" s="12" t="s">
        <v>27</v>
      </c>
      <c r="L6" s="9">
        <v>70.5</v>
      </c>
      <c r="M6" s="9">
        <v>35.25</v>
      </c>
      <c r="N6" s="12">
        <v>89.86</v>
      </c>
      <c r="O6" s="14">
        <f>N6*0.5</f>
        <v>44.93</v>
      </c>
      <c r="P6" s="14">
        <f>O6+M6</f>
        <v>80.18</v>
      </c>
      <c r="Q6" s="14">
        <v>9</v>
      </c>
    </row>
    <row r="7" s="2" customFormat="1" ht="45" customHeight="1" spans="1:17">
      <c r="A7" s="9">
        <v>5</v>
      </c>
      <c r="B7" s="10" t="s">
        <v>38</v>
      </c>
      <c r="C7" s="10" t="s">
        <v>39</v>
      </c>
      <c r="D7" s="10" t="s">
        <v>20</v>
      </c>
      <c r="E7" s="10" t="s">
        <v>21</v>
      </c>
      <c r="F7" s="10" t="s">
        <v>22</v>
      </c>
      <c r="G7" s="10" t="s">
        <v>23</v>
      </c>
      <c r="H7" s="12" t="s">
        <v>33</v>
      </c>
      <c r="I7" s="11" t="s">
        <v>25</v>
      </c>
      <c r="J7" s="13" t="s">
        <v>26</v>
      </c>
      <c r="K7" s="12" t="s">
        <v>27</v>
      </c>
      <c r="L7" s="9">
        <v>68.5</v>
      </c>
      <c r="M7" s="9">
        <v>34.25</v>
      </c>
      <c r="N7" s="12">
        <v>89.5</v>
      </c>
      <c r="O7" s="14">
        <f>N7*0.5</f>
        <v>44.75</v>
      </c>
      <c r="P7" s="14">
        <f>O7+M7</f>
        <v>79</v>
      </c>
      <c r="Q7" s="14">
        <v>12</v>
      </c>
    </row>
    <row r="8" s="2" customFormat="1" ht="45" customHeight="1" spans="1:17">
      <c r="A8" s="9">
        <v>6</v>
      </c>
      <c r="B8" s="10" t="s">
        <v>40</v>
      </c>
      <c r="C8" s="10" t="s">
        <v>41</v>
      </c>
      <c r="D8" s="10" t="s">
        <v>20</v>
      </c>
      <c r="E8" s="10" t="s">
        <v>21</v>
      </c>
      <c r="F8" s="10" t="s">
        <v>22</v>
      </c>
      <c r="G8" s="10" t="s">
        <v>23</v>
      </c>
      <c r="H8" s="12" t="s">
        <v>33</v>
      </c>
      <c r="I8" s="13" t="s">
        <v>42</v>
      </c>
      <c r="J8" s="13" t="s">
        <v>26</v>
      </c>
      <c r="K8" s="12" t="s">
        <v>27</v>
      </c>
      <c r="L8" s="9">
        <v>70.5</v>
      </c>
      <c r="M8" s="9">
        <v>35.25</v>
      </c>
      <c r="N8" s="12">
        <v>87.02</v>
      </c>
      <c r="O8" s="14">
        <f>N8*0.5</f>
        <v>43.51</v>
      </c>
      <c r="P8" s="14">
        <f>O8+M8</f>
        <v>78.76</v>
      </c>
      <c r="Q8" s="14">
        <v>14</v>
      </c>
    </row>
  </sheetData>
  <sortState ref="A3:T48">
    <sortCondition ref="P3:P48" descending="1"/>
  </sortState>
  <mergeCells count="1">
    <mergeCell ref="A1:Q1"/>
  </mergeCells>
  <pageMargins left="0.357638888888889" right="0.357638888888889" top="0.979166666666667" bottom="0.979166666666667" header="0.507638888888889" footer="0.507638888888889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一暖阳光</cp:lastModifiedBy>
  <cp:revision>1</cp:revision>
  <dcterms:created xsi:type="dcterms:W3CDTF">2019-12-16T10:16:00Z</dcterms:created>
  <cp:lastPrinted>2019-12-13T07:53:00Z</cp:lastPrinted>
  <dcterms:modified xsi:type="dcterms:W3CDTF">2020-04-10T09:13:26Z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