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68" windowHeight="9420" activeTab="0"/>
  </bookViews>
  <sheets>
    <sheet name="Sheet1" sheetId="1" r:id="rId1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<sst xmlns="http://schemas.openxmlformats.org/spreadsheetml/2006/main" count="171" uniqueCount="112">
  <si>
    <t>盐城市盐都区部分国有企业
公开招聘工作人员岗位表</t>
  </si>
  <si>
    <t>招聘
单位</t>
  </si>
  <si>
    <t>岗位</t>
  </si>
  <si>
    <t>招聘
人数</t>
  </si>
  <si>
    <t>岗位
代码</t>
  </si>
  <si>
    <t>年龄要求</t>
  </si>
  <si>
    <t>学历要求</t>
  </si>
  <si>
    <t>专业要求</t>
  </si>
  <si>
    <t>职历要求</t>
  </si>
  <si>
    <t>薪酬
待遇</t>
  </si>
  <si>
    <t>联系人及
联系方式</t>
  </si>
  <si>
    <t>其他说明</t>
  </si>
  <si>
    <t>盐城市城镇化建设投资集团有限公司</t>
  </si>
  <si>
    <t>风险控制  人员</t>
  </si>
  <si>
    <t>01</t>
  </si>
  <si>
    <t>35周岁以下</t>
  </si>
  <si>
    <t>全日制本科及以上学历</t>
  </si>
  <si>
    <t>法律类</t>
  </si>
  <si>
    <t>满2年工作经历。研究生学历的，年龄可放宽至40周岁。</t>
  </si>
  <si>
    <t>试用期3个月，月应发工资4700元。试用期满，考核合格者，每月应发工资不低于5800元。</t>
  </si>
  <si>
    <t xml:space="preserve">联系人：丁女士、宋女士，联系电话：88235639、81088996 </t>
  </si>
  <si>
    <t>房地产
财务会计</t>
  </si>
  <si>
    <t>02</t>
  </si>
  <si>
    <t>40周岁以下</t>
  </si>
  <si>
    <t>财务财会类</t>
  </si>
  <si>
    <t>满5年房地产财务会计工作经历，具有会计从业资格证。</t>
  </si>
  <si>
    <t>盐城高新区投资集团有限公司</t>
  </si>
  <si>
    <t>财务部
会计</t>
  </si>
  <si>
    <t>03</t>
  </si>
  <si>
    <t>具有初级及以上会计职称。</t>
  </si>
  <si>
    <t>联系人：严女士，联系电话：18082166168</t>
  </si>
  <si>
    <t>需经常出差、加班，适合男性</t>
  </si>
  <si>
    <t>风控部
业务员</t>
  </si>
  <si>
    <t>04</t>
  </si>
  <si>
    <t>财务财会类、经济类</t>
  </si>
  <si>
    <t>担保公司业务员</t>
  </si>
  <si>
    <t>05</t>
  </si>
  <si>
    <t>融资部
业务员</t>
  </si>
  <si>
    <t>06</t>
  </si>
  <si>
    <t>财务财会类、工商管理类、经济类</t>
  </si>
  <si>
    <t>满3年融资相关工作经历。</t>
  </si>
  <si>
    <t>试用期3个月，月应发工资5280元。试用期满，考核合格者，每月应发工资不低于6600元。</t>
  </si>
  <si>
    <t>投资部
业务员</t>
  </si>
  <si>
    <t>07</t>
  </si>
  <si>
    <t>机械工程类</t>
  </si>
  <si>
    <t>满1年股权投资相关工作经历。</t>
  </si>
  <si>
    <t>盐城市盐都区国有资产投资经营有限公司</t>
  </si>
  <si>
    <t>财务会计</t>
  </si>
  <si>
    <t>08</t>
  </si>
  <si>
    <t>满2年财务会计工作经历，会计、审计、经济初级及以上职称。
研究生学历的，或具有会计、审计专业中级及以上职称的，年龄可放宽至40周岁。</t>
  </si>
  <si>
    <t>试用期3个月，月应发工资4000元。试用期满，考核合格者，每月应发工资不低于5000元。</t>
  </si>
  <si>
    <t>联系人：吴女士、周女士，联系电话：89912330、88680299</t>
  </si>
  <si>
    <t>投融资
人员</t>
  </si>
  <si>
    <t>09</t>
  </si>
  <si>
    <t>财务财会类、经济类、审计类</t>
  </si>
  <si>
    <t>满2年工作经历。研究生学历或具有财会类、经济类、审计类中级及以上职称的，年龄可放宽至40周岁。
满3年国有企业或金融行业工作经历可放宽至大专。</t>
  </si>
  <si>
    <t>需经常出差。</t>
  </si>
  <si>
    <t>通信工程
人员</t>
  </si>
  <si>
    <t>10</t>
  </si>
  <si>
    <t>通信工程</t>
  </si>
  <si>
    <t>满3年通信工程相关工作经历。
研究生学历或具有通信工程中级及以上职称的，年龄可放宽至40周岁。</t>
  </si>
  <si>
    <t>工程技术人员</t>
  </si>
  <si>
    <t>11</t>
  </si>
  <si>
    <t>建筑工程类</t>
  </si>
  <si>
    <t>满3年建筑工程相关工作经历。
研究生学历或具有建筑工程类中级及以上职称的，年龄可放宽至40周岁。</t>
  </si>
  <si>
    <t>需驻扎项目施工现场，适合男性。</t>
  </si>
  <si>
    <t>盐城市盐都区融资担保有限公司(隶属盐都区国有资产投资运营有限公司一级子公司）</t>
  </si>
  <si>
    <t>12</t>
  </si>
  <si>
    <t>满2年财务会计工作经历，具有会计、审计或经济初级及以上职称。
研究生学历或具有财会类中级以上职称的，年龄可放宽至40周岁。</t>
  </si>
  <si>
    <t>联系人：吴女士、周女士，咨询电话：89912330、88680299</t>
  </si>
  <si>
    <t>风控人员</t>
  </si>
  <si>
    <t>13</t>
  </si>
  <si>
    <t>满2年财务会计、审计或风控相关工作经历。
研究生学历或具有财会类、经济类、审计类中级以上职称的，年龄可放宽至40周岁。</t>
  </si>
  <si>
    <t>需经常出差。适合男性。</t>
  </si>
  <si>
    <t>盐城盛州集团有限公司</t>
  </si>
  <si>
    <t>14</t>
  </si>
  <si>
    <t>具有会计初级以上职称，满两年企业财务部门工作经验。</t>
  </si>
  <si>
    <t>试用期3个月，月应发工资3760元。试用期满，考核合格者，每月应发工资不低于4700元（另享受绩效工资和职称补贴）。</t>
  </si>
  <si>
    <t>联系人：羊主任，联系电话： 88809877</t>
  </si>
  <si>
    <t>15</t>
  </si>
  <si>
    <t>满两年银行、国企、证券公司工作经历。</t>
  </si>
  <si>
    <t>江苏盐西新城投资集团</t>
  </si>
  <si>
    <t>16</t>
  </si>
  <si>
    <t>满两年投融资、财务、审计、资产租赁或资产评估工作经历。</t>
  </si>
  <si>
    <t>试用期3个月，待遇3600元/月。期满转正后4500元/月，年收入不低于6.9万（含绩效）。</t>
  </si>
  <si>
    <t>联系人：宋先生，联系电话：15261980841
69938962</t>
  </si>
  <si>
    <t>资产出租营销人员</t>
  </si>
  <si>
    <t>17</t>
  </si>
  <si>
    <t>工商管理类</t>
  </si>
  <si>
    <t>满两年资产租赁、市场营销工作经历。</t>
  </si>
  <si>
    <t>成本专员</t>
  </si>
  <si>
    <t>18</t>
  </si>
  <si>
    <t>工程造价、工程造价管理</t>
  </si>
  <si>
    <t>满两年工程概预算工作经历，具有中级造价员证书。</t>
  </si>
  <si>
    <t>房地产项目总账会计</t>
  </si>
  <si>
    <t>19</t>
  </si>
  <si>
    <t>45周岁以下</t>
  </si>
  <si>
    <t>满五年财会工作经历，从事过中大型房地产项目总账工作经验，具有中级或以上职称。</t>
  </si>
  <si>
    <t>试用期3个月，待遇4350元/月。期满转正后5400元/月，年收入不低于7.98万（含绩效）。</t>
  </si>
  <si>
    <t>工程管理人员</t>
  </si>
  <si>
    <t>20</t>
  </si>
  <si>
    <t>具有国家二级建造师及以上资质，满两年建筑行业工作经历。</t>
  </si>
  <si>
    <t>盐城市大纵湖湖区资源开发有限公司</t>
  </si>
  <si>
    <t>财务人员</t>
  </si>
  <si>
    <t>21</t>
  </si>
  <si>
    <t>财务财会类、审计类</t>
  </si>
  <si>
    <t>满2年财务、审计相关岗位工作经验。</t>
  </si>
  <si>
    <t>试用期3个月，月应发工资4250元。试用期满，考核合格者，每月应发工资5300元（另享受绩效工资和职称补贴）。</t>
  </si>
  <si>
    <t>联系人：孙耀，联系电话：88686135、18862011168</t>
  </si>
  <si>
    <t>上下班有免费班车。</t>
  </si>
  <si>
    <t>合     计</t>
  </si>
  <si>
    <t>注:1、招聘岗位专业要求参照《江苏省2020年度考试录用公务员专业参考目录》；2.报考岗位要求工作经历的，指取得相关职位报考条件必须的毕业证书后的工作经历，截止日期2020年4月17日止；3、年龄要求：35周岁以下指1985年1月1日之后出生，40周岁以下指1980年1月1日之后出生，45周岁以下指1975年1月1日之后出生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</si>
</sst>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theme="1"/>
      <name val="Calibri"/>
      <family val="0"/>
    </font>
    <font>
      <sz val="11"/>
      <name val="宋体"/>
      <family val="0"/>
    </font>
    <font>
      <sz val="22"/>
      <color indexed="8"/>
      <name val="方正小标宋简体"/>
      <family val="0"/>
    </font>
    <font>
      <sz val="14"/>
      <color indexed="8"/>
      <name val="仿宋_GB2312"/>
      <family val="3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22"/>
      <color theme="1"/>
      <name val="方正小标宋简体"/>
      <family val="0"/>
    </font>
    <font>
      <sz val="14"/>
      <color rgb="FF000000"/>
      <name val="仿宋_GB2312"/>
      <family val="3"/>
    </font>
    <font>
      <sz val="14"/>
      <color theme="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5" fillId="9" borderId="0" applyNumberFormat="0" applyBorder="0" applyAlignment="0" applyProtection="0"/>
    <xf numFmtId="0" fontId="28" fillId="0" borderId="4" applyNumberFormat="0" applyFill="0" applyAlignment="0" applyProtection="0"/>
    <xf numFmtId="0" fontId="25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0" fillId="17" borderId="0" applyNumberFormat="0" applyBorder="0" applyAlignment="0" applyProtection="0"/>
    <xf numFmtId="0" fontId="25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5" fillId="27" borderId="0" applyNumberFormat="0" applyBorder="0" applyAlignment="0" applyProtection="0"/>
    <xf numFmtId="0" fontId="0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0" fillId="31" borderId="0" applyNumberFormat="0" applyBorder="0" applyAlignment="0" applyProtection="0"/>
    <xf numFmtId="0" fontId="25" fillId="32" borderId="0" applyNumberFormat="0" applyBorder="0" applyAlignment="0" applyProtection="0"/>
  </cellStyleXfs>
  <cellXfs count="21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1" fillId="0" borderId="0" xfId="0" applyFont="1" applyAlignment="1">
      <alignment horizontal="center" vertical="center" wrapText="1"/>
    </xf>
    <xf numFmtId="0" fontId="42" fillId="0" borderId="9" xfId="0" applyFont="1" applyBorder="1" applyAlignment="1">
      <alignment horizontal="center" vertical="center" wrapText="1"/>
    </xf>
    <xf numFmtId="0" fontId="42" fillId="0" borderId="9" xfId="0" applyFont="1" applyBorder="1" applyAlignment="1">
      <alignment horizontal="left" vertical="center" wrapText="1"/>
    </xf>
    <xf numFmtId="49" fontId="42" fillId="0" borderId="9" xfId="0" applyNumberFormat="1" applyFont="1" applyBorder="1" applyAlignment="1">
      <alignment horizontal="center" vertical="center" wrapText="1"/>
    </xf>
    <xf numFmtId="0" fontId="42" fillId="0" borderId="9" xfId="0" applyFont="1" applyBorder="1" applyAlignment="1">
      <alignment horizontal="center" vertical="center" wrapText="1"/>
    </xf>
    <xf numFmtId="0" fontId="42" fillId="0" borderId="9" xfId="0" applyFont="1" applyBorder="1" applyAlignment="1">
      <alignment horizontal="left" vertical="center" wrapText="1"/>
    </xf>
    <xf numFmtId="0" fontId="42" fillId="0" borderId="9" xfId="0" applyFont="1" applyBorder="1" applyAlignment="1">
      <alignment horizontal="center" vertical="center" wrapText="1"/>
    </xf>
    <xf numFmtId="0" fontId="42" fillId="0" borderId="9" xfId="0" applyFont="1" applyBorder="1" applyAlignment="1">
      <alignment horizontal="left" vertical="center" wrapText="1"/>
    </xf>
    <xf numFmtId="0" fontId="43" fillId="0" borderId="9" xfId="0" applyFont="1" applyFill="1" applyBorder="1" applyAlignment="1">
      <alignment horizontal="center" vertical="center" wrapText="1"/>
    </xf>
    <xf numFmtId="0" fontId="43" fillId="0" borderId="9" xfId="0" applyFont="1" applyFill="1" applyBorder="1" applyAlignment="1">
      <alignment horizontal="left" vertical="center" wrapText="1"/>
    </xf>
    <xf numFmtId="0" fontId="43" fillId="0" borderId="9" xfId="0" applyFont="1" applyFill="1" applyBorder="1" applyAlignment="1">
      <alignment horizontal="center" vertical="center" wrapText="1"/>
    </xf>
    <xf numFmtId="0" fontId="43" fillId="0" borderId="9" xfId="0" applyFont="1" applyFill="1" applyBorder="1" applyAlignment="1">
      <alignment horizontal="center" vertical="center" wrapText="1"/>
    </xf>
    <xf numFmtId="0" fontId="43" fillId="0" borderId="9" xfId="0" applyFont="1" applyFill="1" applyBorder="1" applyAlignment="1">
      <alignment horizontal="left" vertical="center" wrapText="1"/>
    </xf>
    <xf numFmtId="0" fontId="42" fillId="0" borderId="9" xfId="0" applyFont="1" applyBorder="1" applyAlignment="1">
      <alignment vertical="center" wrapText="1"/>
    </xf>
    <xf numFmtId="0" fontId="42" fillId="0" borderId="9" xfId="0" applyFont="1" applyBorder="1" applyAlignment="1">
      <alignment horizontal="center" vertical="center" wrapText="1"/>
    </xf>
    <xf numFmtId="0" fontId="42" fillId="0" borderId="9" xfId="0" applyFont="1" applyBorder="1" applyAlignment="1">
      <alignment horizontal="left" vertical="center" wrapText="1"/>
    </xf>
    <xf numFmtId="0" fontId="43" fillId="0" borderId="0" xfId="0" applyFont="1" applyAlignment="1">
      <alignment horizontal="center" vertical="center"/>
    </xf>
    <xf numFmtId="0" fontId="43" fillId="0" borderId="9" xfId="0" applyFont="1" applyFill="1" applyBorder="1" applyAlignment="1">
      <alignment horizontal="left" vertical="center" wrapText="1"/>
    </xf>
    <xf numFmtId="0" fontId="42" fillId="0" borderId="9" xfId="0" applyFont="1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4"/>
  <sheetViews>
    <sheetView tabSelected="1" zoomScaleSheetLayoutView="100" workbookViewId="0" topLeftCell="A22">
      <selection activeCell="H23" sqref="H23"/>
    </sheetView>
  </sheetViews>
  <sheetFormatPr defaultColWidth="9.00390625" defaultRowHeight="15"/>
  <cols>
    <col min="1" max="1" width="9.00390625" style="1" customWidth="1"/>
    <col min="2" max="2" width="13.00390625" style="1" customWidth="1"/>
    <col min="3" max="4" width="9.00390625" style="1" customWidth="1"/>
    <col min="5" max="5" width="17.00390625" style="1" customWidth="1"/>
    <col min="6" max="6" width="15.57421875" style="1" customWidth="1"/>
    <col min="7" max="7" width="15.421875" style="1" customWidth="1"/>
    <col min="8" max="8" width="27.140625" style="1" customWidth="1"/>
    <col min="9" max="9" width="20.7109375" style="1" customWidth="1"/>
    <col min="10" max="10" width="15.421875" style="1" customWidth="1"/>
    <col min="11" max="11" width="20.8515625" style="1" customWidth="1"/>
    <col min="12" max="16384" width="9.00390625" style="1" customWidth="1"/>
  </cols>
  <sheetData>
    <row r="1" spans="1:11" ht="60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49.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</row>
    <row r="3" spans="1:11" ht="78.75" customHeight="1">
      <c r="A3" s="4" t="s">
        <v>12</v>
      </c>
      <c r="B3" s="3" t="s">
        <v>13</v>
      </c>
      <c r="C3" s="3">
        <v>1</v>
      </c>
      <c r="D3" s="5" t="s">
        <v>14</v>
      </c>
      <c r="E3" s="3" t="s">
        <v>15</v>
      </c>
      <c r="F3" s="6" t="s">
        <v>16</v>
      </c>
      <c r="G3" s="3" t="s">
        <v>17</v>
      </c>
      <c r="H3" s="4" t="s">
        <v>18</v>
      </c>
      <c r="I3" s="4" t="s">
        <v>19</v>
      </c>
      <c r="J3" s="4" t="s">
        <v>20</v>
      </c>
      <c r="K3" s="3"/>
    </row>
    <row r="4" spans="1:11" ht="78" customHeight="1">
      <c r="A4" s="4"/>
      <c r="B4" s="3" t="s">
        <v>21</v>
      </c>
      <c r="C4" s="3">
        <v>1</v>
      </c>
      <c r="D4" s="5" t="s">
        <v>22</v>
      </c>
      <c r="E4" s="3" t="s">
        <v>23</v>
      </c>
      <c r="F4" s="6" t="s">
        <v>16</v>
      </c>
      <c r="G4" s="3" t="s">
        <v>24</v>
      </c>
      <c r="H4" s="4" t="s">
        <v>25</v>
      </c>
      <c r="I4" s="4"/>
      <c r="J4" s="4"/>
      <c r="K4" s="3"/>
    </row>
    <row r="5" spans="1:11" ht="60" customHeight="1">
      <c r="A5" s="7" t="s">
        <v>26</v>
      </c>
      <c r="B5" s="6" t="s">
        <v>27</v>
      </c>
      <c r="C5" s="8">
        <v>2</v>
      </c>
      <c r="D5" s="5" t="s">
        <v>28</v>
      </c>
      <c r="E5" s="6" t="s">
        <v>15</v>
      </c>
      <c r="F5" s="6" t="s">
        <v>16</v>
      </c>
      <c r="G5" s="6" t="s">
        <v>24</v>
      </c>
      <c r="H5" s="7" t="s">
        <v>29</v>
      </c>
      <c r="I5" s="7" t="s">
        <v>19</v>
      </c>
      <c r="J5" s="7" t="s">
        <v>30</v>
      </c>
      <c r="K5" s="7" t="s">
        <v>31</v>
      </c>
    </row>
    <row r="6" spans="1:11" ht="54" customHeight="1">
      <c r="A6" s="7"/>
      <c r="B6" s="6" t="s">
        <v>32</v>
      </c>
      <c r="C6" s="8">
        <v>1</v>
      </c>
      <c r="D6" s="5" t="s">
        <v>33</v>
      </c>
      <c r="E6" s="6" t="s">
        <v>15</v>
      </c>
      <c r="F6" s="6" t="s">
        <v>16</v>
      </c>
      <c r="G6" s="6" t="s">
        <v>34</v>
      </c>
      <c r="H6" s="8"/>
      <c r="I6" s="7"/>
      <c r="J6" s="7"/>
      <c r="K6" s="7" t="s">
        <v>31</v>
      </c>
    </row>
    <row r="7" spans="1:11" ht="54" customHeight="1">
      <c r="A7" s="7"/>
      <c r="B7" s="6" t="s">
        <v>35</v>
      </c>
      <c r="C7" s="8">
        <v>1</v>
      </c>
      <c r="D7" s="5" t="s">
        <v>36</v>
      </c>
      <c r="E7" s="6" t="s">
        <v>15</v>
      </c>
      <c r="F7" s="6" t="s">
        <v>16</v>
      </c>
      <c r="G7" s="6" t="s">
        <v>34</v>
      </c>
      <c r="H7" s="8"/>
      <c r="I7" s="7"/>
      <c r="J7" s="7"/>
      <c r="K7" s="7" t="s">
        <v>31</v>
      </c>
    </row>
    <row r="8" spans="1:11" ht="72" customHeight="1">
      <c r="A8" s="7"/>
      <c r="B8" s="6" t="s">
        <v>37</v>
      </c>
      <c r="C8" s="8">
        <v>1</v>
      </c>
      <c r="D8" s="5" t="s">
        <v>38</v>
      </c>
      <c r="E8" s="6" t="s">
        <v>15</v>
      </c>
      <c r="F8" s="6" t="s">
        <v>16</v>
      </c>
      <c r="G8" s="6" t="s">
        <v>39</v>
      </c>
      <c r="H8" s="7" t="s">
        <v>40</v>
      </c>
      <c r="I8" s="7" t="s">
        <v>41</v>
      </c>
      <c r="J8" s="7"/>
      <c r="K8" s="7" t="s">
        <v>31</v>
      </c>
    </row>
    <row r="9" spans="1:11" ht="60" customHeight="1">
      <c r="A9" s="7"/>
      <c r="B9" s="6" t="s">
        <v>42</v>
      </c>
      <c r="C9" s="8">
        <v>1</v>
      </c>
      <c r="D9" s="5" t="s">
        <v>43</v>
      </c>
      <c r="E9" s="6" t="s">
        <v>15</v>
      </c>
      <c r="F9" s="6" t="s">
        <v>16</v>
      </c>
      <c r="G9" s="6" t="s">
        <v>44</v>
      </c>
      <c r="H9" s="7" t="s">
        <v>45</v>
      </c>
      <c r="I9" s="7"/>
      <c r="J9" s="7"/>
      <c r="K9" s="7" t="s">
        <v>31</v>
      </c>
    </row>
    <row r="10" spans="1:11" ht="129" customHeight="1">
      <c r="A10" s="7" t="s">
        <v>46</v>
      </c>
      <c r="B10" s="6" t="s">
        <v>47</v>
      </c>
      <c r="C10" s="8">
        <v>1</v>
      </c>
      <c r="D10" s="5" t="s">
        <v>48</v>
      </c>
      <c r="E10" s="6" t="s">
        <v>15</v>
      </c>
      <c r="F10" s="6" t="s">
        <v>16</v>
      </c>
      <c r="G10" s="6" t="s">
        <v>24</v>
      </c>
      <c r="H10" s="7" t="s">
        <v>49</v>
      </c>
      <c r="I10" s="7" t="s">
        <v>50</v>
      </c>
      <c r="J10" s="7" t="s">
        <v>51</v>
      </c>
      <c r="K10" s="9"/>
    </row>
    <row r="11" spans="1:11" ht="142.5" customHeight="1">
      <c r="A11" s="7"/>
      <c r="B11" s="6" t="s">
        <v>52</v>
      </c>
      <c r="C11" s="8">
        <v>2</v>
      </c>
      <c r="D11" s="5" t="s">
        <v>53</v>
      </c>
      <c r="E11" s="6" t="s">
        <v>15</v>
      </c>
      <c r="F11" s="6" t="s">
        <v>16</v>
      </c>
      <c r="G11" s="6" t="s">
        <v>54</v>
      </c>
      <c r="H11" s="7" t="s">
        <v>55</v>
      </c>
      <c r="I11" s="9"/>
      <c r="J11" s="9"/>
      <c r="K11" s="7" t="s">
        <v>56</v>
      </c>
    </row>
    <row r="12" spans="1:11" ht="117" customHeight="1">
      <c r="A12" s="7"/>
      <c r="B12" s="6" t="s">
        <v>57</v>
      </c>
      <c r="C12" s="8">
        <v>1</v>
      </c>
      <c r="D12" s="5" t="s">
        <v>58</v>
      </c>
      <c r="E12" s="6" t="s">
        <v>15</v>
      </c>
      <c r="F12" s="6" t="s">
        <v>16</v>
      </c>
      <c r="G12" s="6" t="s">
        <v>59</v>
      </c>
      <c r="H12" s="7" t="s">
        <v>60</v>
      </c>
      <c r="I12" s="9"/>
      <c r="J12" s="9"/>
      <c r="K12" s="7"/>
    </row>
    <row r="13" spans="1:11" ht="108.75" customHeight="1">
      <c r="A13" s="7"/>
      <c r="B13" s="6" t="s">
        <v>61</v>
      </c>
      <c r="C13" s="8">
        <v>1</v>
      </c>
      <c r="D13" s="5" t="s">
        <v>62</v>
      </c>
      <c r="E13" s="6" t="s">
        <v>15</v>
      </c>
      <c r="F13" s="6" t="s">
        <v>16</v>
      </c>
      <c r="G13" s="6" t="s">
        <v>63</v>
      </c>
      <c r="H13" s="7" t="s">
        <v>64</v>
      </c>
      <c r="I13" s="9"/>
      <c r="J13" s="9"/>
      <c r="K13" s="7" t="s">
        <v>65</v>
      </c>
    </row>
    <row r="14" spans="1:11" ht="150" customHeight="1">
      <c r="A14" s="7" t="s">
        <v>66</v>
      </c>
      <c r="B14" s="6" t="s">
        <v>47</v>
      </c>
      <c r="C14" s="8">
        <v>2</v>
      </c>
      <c r="D14" s="5" t="s">
        <v>67</v>
      </c>
      <c r="E14" s="6" t="s">
        <v>15</v>
      </c>
      <c r="F14" s="6" t="s">
        <v>16</v>
      </c>
      <c r="G14" s="6" t="s">
        <v>24</v>
      </c>
      <c r="H14" s="7" t="s">
        <v>68</v>
      </c>
      <c r="I14" s="7" t="s">
        <v>50</v>
      </c>
      <c r="J14" s="7" t="s">
        <v>69</v>
      </c>
      <c r="K14" s="9"/>
    </row>
    <row r="15" spans="1:11" ht="133.5" customHeight="1">
      <c r="A15" s="7"/>
      <c r="B15" s="6" t="s">
        <v>70</v>
      </c>
      <c r="C15" s="8">
        <v>1</v>
      </c>
      <c r="D15" s="5" t="s">
        <v>71</v>
      </c>
      <c r="E15" s="6" t="s">
        <v>15</v>
      </c>
      <c r="F15" s="6" t="s">
        <v>16</v>
      </c>
      <c r="G15" s="6" t="s">
        <v>54</v>
      </c>
      <c r="H15" s="7" t="s">
        <v>72</v>
      </c>
      <c r="I15" s="9"/>
      <c r="J15" s="9"/>
      <c r="K15" s="7" t="s">
        <v>73</v>
      </c>
    </row>
    <row r="16" spans="1:12" ht="99" customHeight="1">
      <c r="A16" s="7" t="s">
        <v>74</v>
      </c>
      <c r="B16" s="6" t="s">
        <v>47</v>
      </c>
      <c r="C16" s="6">
        <v>1</v>
      </c>
      <c r="D16" s="5" t="s">
        <v>75</v>
      </c>
      <c r="E16" s="6" t="s">
        <v>15</v>
      </c>
      <c r="F16" s="6" t="s">
        <v>16</v>
      </c>
      <c r="G16" s="6" t="s">
        <v>24</v>
      </c>
      <c r="H16" s="7" t="s">
        <v>76</v>
      </c>
      <c r="I16" s="7" t="s">
        <v>77</v>
      </c>
      <c r="J16" s="7" t="s">
        <v>78</v>
      </c>
      <c r="K16" s="7"/>
      <c r="L16" s="18"/>
    </row>
    <row r="17" spans="1:12" ht="85.5" customHeight="1">
      <c r="A17" s="9"/>
      <c r="B17" s="6" t="s">
        <v>52</v>
      </c>
      <c r="C17" s="6">
        <v>1</v>
      </c>
      <c r="D17" s="5" t="s">
        <v>79</v>
      </c>
      <c r="E17" s="6" t="s">
        <v>23</v>
      </c>
      <c r="F17" s="6" t="s">
        <v>16</v>
      </c>
      <c r="G17" s="6" t="s">
        <v>34</v>
      </c>
      <c r="H17" s="7" t="s">
        <v>80</v>
      </c>
      <c r="I17" s="7"/>
      <c r="J17" s="7"/>
      <c r="K17" s="7" t="s">
        <v>56</v>
      </c>
      <c r="L17" s="18"/>
    </row>
    <row r="18" spans="1:12" ht="79.5" customHeight="1">
      <c r="A18" s="9" t="s">
        <v>81</v>
      </c>
      <c r="B18" s="6" t="s">
        <v>52</v>
      </c>
      <c r="C18" s="10">
        <v>1</v>
      </c>
      <c r="D18" s="5" t="s">
        <v>82</v>
      </c>
      <c r="E18" s="10" t="s">
        <v>23</v>
      </c>
      <c r="F18" s="6" t="s">
        <v>16</v>
      </c>
      <c r="G18" s="10" t="s">
        <v>34</v>
      </c>
      <c r="H18" s="11" t="s">
        <v>83</v>
      </c>
      <c r="I18" s="19" t="s">
        <v>84</v>
      </c>
      <c r="J18" s="7" t="s">
        <v>85</v>
      </c>
      <c r="K18" s="7"/>
      <c r="L18" s="18"/>
    </row>
    <row r="19" spans="1:12" ht="69.75" customHeight="1">
      <c r="A19" s="9"/>
      <c r="B19" s="12" t="s">
        <v>86</v>
      </c>
      <c r="C19" s="13">
        <v>1</v>
      </c>
      <c r="D19" s="5" t="s">
        <v>87</v>
      </c>
      <c r="E19" s="13" t="s">
        <v>15</v>
      </c>
      <c r="F19" s="6" t="s">
        <v>16</v>
      </c>
      <c r="G19" s="13" t="s">
        <v>88</v>
      </c>
      <c r="H19" s="14" t="s">
        <v>89</v>
      </c>
      <c r="I19" s="19"/>
      <c r="J19" s="7"/>
      <c r="K19" s="7"/>
      <c r="L19" s="18"/>
    </row>
    <row r="20" spans="1:12" ht="84.75" customHeight="1">
      <c r="A20" s="9"/>
      <c r="B20" s="6" t="s">
        <v>90</v>
      </c>
      <c r="C20" s="13">
        <v>1</v>
      </c>
      <c r="D20" s="5" t="s">
        <v>91</v>
      </c>
      <c r="E20" s="13" t="s">
        <v>15</v>
      </c>
      <c r="F20" s="6" t="s">
        <v>16</v>
      </c>
      <c r="G20" s="11" t="s">
        <v>92</v>
      </c>
      <c r="H20" s="14" t="s">
        <v>93</v>
      </c>
      <c r="I20" s="19"/>
      <c r="J20" s="7"/>
      <c r="K20" s="7"/>
      <c r="L20" s="18"/>
    </row>
    <row r="21" spans="1:12" ht="105" customHeight="1">
      <c r="A21" s="9"/>
      <c r="B21" s="6" t="s">
        <v>94</v>
      </c>
      <c r="C21" s="10">
        <v>1</v>
      </c>
      <c r="D21" s="5" t="s">
        <v>95</v>
      </c>
      <c r="E21" s="10" t="s">
        <v>96</v>
      </c>
      <c r="F21" s="6" t="s">
        <v>16</v>
      </c>
      <c r="G21" s="10" t="s">
        <v>24</v>
      </c>
      <c r="H21" s="11" t="s">
        <v>97</v>
      </c>
      <c r="I21" s="19" t="s">
        <v>98</v>
      </c>
      <c r="J21" s="7"/>
      <c r="K21" s="7"/>
      <c r="L21" s="18"/>
    </row>
    <row r="22" spans="1:12" ht="84.75" customHeight="1">
      <c r="A22" s="9"/>
      <c r="B22" s="6" t="s">
        <v>99</v>
      </c>
      <c r="C22" s="10">
        <v>1</v>
      </c>
      <c r="D22" s="5" t="s">
        <v>100</v>
      </c>
      <c r="E22" s="10" t="s">
        <v>15</v>
      </c>
      <c r="F22" s="6" t="s">
        <v>16</v>
      </c>
      <c r="G22" s="10" t="s">
        <v>63</v>
      </c>
      <c r="H22" s="11" t="s">
        <v>101</v>
      </c>
      <c r="I22" s="19"/>
      <c r="J22" s="7"/>
      <c r="K22" s="7"/>
      <c r="L22" s="18"/>
    </row>
    <row r="23" spans="1:11" ht="159" customHeight="1">
      <c r="A23" s="15" t="s">
        <v>102</v>
      </c>
      <c r="B23" s="6" t="s">
        <v>103</v>
      </c>
      <c r="C23" s="6">
        <v>2</v>
      </c>
      <c r="D23" s="5" t="s">
        <v>104</v>
      </c>
      <c r="E23" s="10" t="s">
        <v>15</v>
      </c>
      <c r="F23" s="10" t="s">
        <v>16</v>
      </c>
      <c r="G23" s="10" t="s">
        <v>105</v>
      </c>
      <c r="H23" s="11" t="s">
        <v>106</v>
      </c>
      <c r="I23" s="20" t="s">
        <v>107</v>
      </c>
      <c r="J23" s="20" t="s">
        <v>108</v>
      </c>
      <c r="K23" s="7" t="s">
        <v>109</v>
      </c>
    </row>
    <row r="24" spans="1:11" ht="78.75" customHeight="1">
      <c r="A24" s="3" t="s">
        <v>110</v>
      </c>
      <c r="B24" s="3"/>
      <c r="C24" s="16">
        <f>SUM(C3:C23)</f>
        <v>25</v>
      </c>
      <c r="D24" s="4" t="s">
        <v>111</v>
      </c>
      <c r="E24" s="17"/>
      <c r="F24" s="17"/>
      <c r="G24" s="17"/>
      <c r="H24" s="17"/>
      <c r="I24" s="17"/>
      <c r="J24" s="17"/>
      <c r="K24" s="17"/>
    </row>
  </sheetData>
  <sheetProtection/>
  <mergeCells count="23">
    <mergeCell ref="A1:K1"/>
    <mergeCell ref="A24:B24"/>
    <mergeCell ref="D24:K24"/>
    <mergeCell ref="A3:A4"/>
    <mergeCell ref="A5:A9"/>
    <mergeCell ref="A10:A13"/>
    <mergeCell ref="A14:A15"/>
    <mergeCell ref="A16:A17"/>
    <mergeCell ref="A18:A22"/>
    <mergeCell ref="I3:I4"/>
    <mergeCell ref="I5:I7"/>
    <mergeCell ref="I8:I9"/>
    <mergeCell ref="I10:I13"/>
    <mergeCell ref="I14:I15"/>
    <mergeCell ref="I16:I17"/>
    <mergeCell ref="I18:I20"/>
    <mergeCell ref="I21:I22"/>
    <mergeCell ref="J3:J4"/>
    <mergeCell ref="J5:J9"/>
    <mergeCell ref="J10:J13"/>
    <mergeCell ref="J14:J15"/>
    <mergeCell ref="J16:J17"/>
    <mergeCell ref="J18:J22"/>
  </mergeCells>
  <printOptions/>
  <pageMargins left="0.7513888888888889" right="0.7513888888888889" top="0.9444444444444444" bottom="0.7479166666666667" header="0.5" footer="0.5"/>
  <pageSetup fitToHeight="0" fitToWidth="1" horizontalDpi="600" verticalDpi="600" orientation="landscape" paperSize="9" scale="77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ぺ灬cc果冻ル</cp:lastModifiedBy>
  <dcterms:created xsi:type="dcterms:W3CDTF">2020-04-02T08:12:53Z</dcterms:created>
  <dcterms:modified xsi:type="dcterms:W3CDTF">2020-04-10T08:39:41Z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