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2" sheetId="1" r:id="rId1"/>
  </sheets>
  <definedNames>
    <definedName name="_xlnm._FilterDatabase" localSheetId="0" hidden="1">'Sheet2'!$A$2:$J$128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<sst xmlns="http://schemas.openxmlformats.org/spreadsheetml/2006/main" count="641" uniqueCount="508">
  <si>
    <t>准考证号</t>
  </si>
  <si>
    <t>姓名</t>
  </si>
  <si>
    <t>身份证号</t>
  </si>
  <si>
    <t>报考单位</t>
  </si>
  <si>
    <t>职位编码</t>
  </si>
  <si>
    <t>面试成绩</t>
  </si>
  <si>
    <t>5912712081309</t>
  </si>
  <si>
    <t>胡前</t>
  </si>
  <si>
    <t>500234199211250426</t>
  </si>
  <si>
    <t>开江县人大后勤服务中心</t>
  </si>
  <si>
    <t>19126001</t>
  </si>
  <si>
    <t>5912712081326</t>
  </si>
  <si>
    <t>胡鹏</t>
  </si>
  <si>
    <t>513023199212098416</t>
  </si>
  <si>
    <t>开江县广播电视台</t>
  </si>
  <si>
    <t>19126002</t>
  </si>
  <si>
    <t>5912712081411</t>
  </si>
  <si>
    <t>舒绎瑾</t>
  </si>
  <si>
    <t>513001199205101623</t>
  </si>
  <si>
    <t>19126003</t>
  </si>
  <si>
    <t>5912712081521</t>
  </si>
  <si>
    <t>彭超</t>
  </si>
  <si>
    <t>513023199301024339</t>
  </si>
  <si>
    <t>开江县党外人士联络服务中心</t>
  </si>
  <si>
    <t>19126004</t>
  </si>
  <si>
    <t>5912712081620</t>
  </si>
  <si>
    <t>杨皓</t>
  </si>
  <si>
    <t>511324199411272457</t>
  </si>
  <si>
    <t>5912712081719</t>
  </si>
  <si>
    <t>刘糠槺</t>
  </si>
  <si>
    <t>513023199303160027</t>
  </si>
  <si>
    <t>开江县矛盾纠纷多元化解协调中心</t>
  </si>
  <si>
    <t>19126005</t>
  </si>
  <si>
    <t>5912712081801</t>
  </si>
  <si>
    <t>唐志娟</t>
  </si>
  <si>
    <t>513023199511035626</t>
  </si>
  <si>
    <t>开江县事业单位信息中心</t>
  </si>
  <si>
    <t>19126006</t>
  </si>
  <si>
    <t>5912712081810</t>
  </si>
  <si>
    <t>李可欣</t>
  </si>
  <si>
    <t>513023199409141844</t>
  </si>
  <si>
    <t>开江县非公有制企业服务中心</t>
  </si>
  <si>
    <t>19126007</t>
  </si>
  <si>
    <t>5912712081911</t>
  </si>
  <si>
    <t>廖真鹏</t>
  </si>
  <si>
    <t>513023199508111819</t>
  </si>
  <si>
    <t>开江县残疾人康复服务指导站</t>
  </si>
  <si>
    <t>19126008</t>
  </si>
  <si>
    <t>开江县人民医院</t>
  </si>
  <si>
    <t>陈婷</t>
  </si>
  <si>
    <t>5912712081928</t>
  </si>
  <si>
    <t>张夏</t>
  </si>
  <si>
    <t>51302319900506001x</t>
  </si>
  <si>
    <t>开江县妇幼保健计划生育服务中心</t>
  </si>
  <si>
    <t>19126045</t>
  </si>
  <si>
    <t>5912712082003</t>
  </si>
  <si>
    <t>游茂淋</t>
  </si>
  <si>
    <t>500228199210245580</t>
  </si>
  <si>
    <t>19126046</t>
  </si>
  <si>
    <t>5912712082018</t>
  </si>
  <si>
    <t>刘清兰</t>
  </si>
  <si>
    <t>513022199602088225</t>
  </si>
  <si>
    <t>19126047</t>
  </si>
  <si>
    <t>5912712082013</t>
  </si>
  <si>
    <t>黄翌杰</t>
  </si>
  <si>
    <t>513029199505100039</t>
  </si>
  <si>
    <t>5912712082030</t>
  </si>
  <si>
    <t>张琳琳</t>
  </si>
  <si>
    <t>510524199207225645</t>
  </si>
  <si>
    <t>5912712082008</t>
  </si>
  <si>
    <t>511323199410201626</t>
  </si>
  <si>
    <t>5912712082104</t>
  </si>
  <si>
    <t>莫清清</t>
  </si>
  <si>
    <t>513023199403175824</t>
  </si>
  <si>
    <t>19126048</t>
  </si>
  <si>
    <t>5912712082110</t>
  </si>
  <si>
    <t>冯俊</t>
  </si>
  <si>
    <t>51130219980121342x</t>
  </si>
  <si>
    <t>开江县疾病预防控制中心</t>
  </si>
  <si>
    <t>19126049</t>
  </si>
  <si>
    <t>5912712082205</t>
  </si>
  <si>
    <t>黄莎</t>
  </si>
  <si>
    <t>500233198710173444</t>
  </si>
  <si>
    <t>宝石镇卫生院</t>
  </si>
  <si>
    <t>19126050</t>
  </si>
  <si>
    <t>5912712082226</t>
  </si>
  <si>
    <t>鲁博</t>
  </si>
  <si>
    <t>513029199308146572</t>
  </si>
  <si>
    <r>
      <rPr>
        <sz val="10"/>
        <rFont val="宋体"/>
        <family val="0"/>
      </rPr>
      <t>讲治镇卫生院（</t>
    </r>
    <r>
      <rPr>
        <sz val="10"/>
        <rFont val="Arial"/>
        <family val="2"/>
      </rPr>
      <t>1</t>
    </r>
    <r>
      <rPr>
        <sz val="10"/>
        <rFont val="宋体"/>
        <family val="0"/>
      </rPr>
      <t>），甘棠镇卫生院（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</si>
  <si>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19126051</t>
  </si>
  <si>
    <t>5912712082306</t>
  </si>
  <si>
    <t>周睿智</t>
  </si>
  <si>
    <t>513023199602108034</t>
  </si>
  <si>
    <t>开江县卫生健康信息中心</t>
  </si>
  <si>
    <t>19126052</t>
  </si>
  <si>
    <t>5912712082308</t>
  </si>
  <si>
    <t>胡涛</t>
  </si>
  <si>
    <t>513023198810161556</t>
  </si>
  <si>
    <t>19126053</t>
  </si>
  <si>
    <t>5912712082318</t>
  </si>
  <si>
    <t>田倩</t>
  </si>
  <si>
    <t>500234199407131146</t>
  </si>
  <si>
    <t>19126054</t>
  </si>
  <si>
    <t>5912712082322</t>
  </si>
  <si>
    <t>陈江</t>
  </si>
  <si>
    <t>500234198706166037</t>
  </si>
  <si>
    <t>开江县信息公开办公室</t>
  </si>
  <si>
    <t>19126055</t>
  </si>
  <si>
    <t>5912712082415</t>
  </si>
  <si>
    <t>赵挺</t>
  </si>
  <si>
    <t>513021199101222557</t>
  </si>
  <si>
    <t>县政府性投资性项目服务中心</t>
  </si>
  <si>
    <t>19126056</t>
  </si>
  <si>
    <t>5912712082403</t>
  </si>
  <si>
    <t>廖爽</t>
  </si>
  <si>
    <t>422802199005176839</t>
  </si>
  <si>
    <t>5912712082423</t>
  </si>
  <si>
    <t>王兰</t>
  </si>
  <si>
    <t>513701199205150028</t>
  </si>
  <si>
    <t>县粮油质量检验所</t>
  </si>
  <si>
    <t>19126057</t>
  </si>
  <si>
    <t>5912712082504</t>
  </si>
  <si>
    <t>江志友</t>
  </si>
  <si>
    <t>51130219941227371x</t>
  </si>
  <si>
    <t>交通战备办公室</t>
  </si>
  <si>
    <t>19126058</t>
  </si>
  <si>
    <t>5912712082512</t>
  </si>
  <si>
    <t>吴杰</t>
  </si>
  <si>
    <t>500234199305284096</t>
  </si>
  <si>
    <t>5912712082518</t>
  </si>
  <si>
    <t>孙中芳</t>
  </si>
  <si>
    <t>51132119940507632x</t>
  </si>
  <si>
    <t>开江县产品质量监督检验所</t>
  </si>
  <si>
    <t>19126059</t>
  </si>
  <si>
    <t>5912712082614</t>
  </si>
  <si>
    <t>周诗康</t>
  </si>
  <si>
    <t>513029199105294057</t>
  </si>
  <si>
    <t>开江县计量检定测试所</t>
  </si>
  <si>
    <t>19126060</t>
  </si>
  <si>
    <t>5912712082622</t>
  </si>
  <si>
    <t>程冬生</t>
  </si>
  <si>
    <t>513022199111118418</t>
  </si>
  <si>
    <t>开江县水产站</t>
  </si>
  <si>
    <t>19126062</t>
  </si>
  <si>
    <t>5912712082701</t>
  </si>
  <si>
    <t>袁涛</t>
  </si>
  <si>
    <t>511922199611120511</t>
  </si>
  <si>
    <t>5912712082703</t>
  </si>
  <si>
    <t>冯鑫才</t>
  </si>
  <si>
    <t>511325199612202611</t>
  </si>
  <si>
    <t>开江县农产品质量安全监测检验站</t>
  </si>
  <si>
    <t>19126063</t>
  </si>
  <si>
    <t>5912712082712</t>
  </si>
  <si>
    <t>唐乙丹</t>
  </si>
  <si>
    <t>513023199710070045</t>
  </si>
  <si>
    <t>开江县土地收购储备中心</t>
  </si>
  <si>
    <t>19126065</t>
  </si>
  <si>
    <t>5912712082719</t>
  </si>
  <si>
    <t>郭江</t>
  </si>
  <si>
    <t>513023198609080017</t>
  </si>
  <si>
    <t>开江县土地整理中心</t>
  </si>
  <si>
    <t>19126066</t>
  </si>
  <si>
    <t>5912712082921</t>
  </si>
  <si>
    <t>周超</t>
  </si>
  <si>
    <t>513023199412120016</t>
  </si>
  <si>
    <t>开江县不动产登记中心</t>
  </si>
  <si>
    <t>19126067</t>
  </si>
  <si>
    <t>5912712082818</t>
  </si>
  <si>
    <t>刘洵</t>
  </si>
  <si>
    <t>500234199004194070</t>
  </si>
  <si>
    <t>5912712082930</t>
  </si>
  <si>
    <t>甄洪祥</t>
  </si>
  <si>
    <t>51302319851116671x</t>
  </si>
  <si>
    <t>开江县国有林场</t>
  </si>
  <si>
    <t>19126068</t>
  </si>
  <si>
    <t>5912712083010</t>
  </si>
  <si>
    <t>王艳钦</t>
  </si>
  <si>
    <t>51302319941105802x</t>
  </si>
  <si>
    <t>开江县林业工作站</t>
  </si>
  <si>
    <t>19126069</t>
  </si>
  <si>
    <t>5912712083104</t>
  </si>
  <si>
    <t>张刚</t>
  </si>
  <si>
    <t>500235199303137996</t>
  </si>
  <si>
    <t>甘棠片区水利站</t>
  </si>
  <si>
    <t>19126070</t>
  </si>
  <si>
    <t>5912712083109</t>
  </si>
  <si>
    <t>潘琴</t>
  </si>
  <si>
    <t>513023199410300021</t>
  </si>
  <si>
    <t>开江县动物疫病预防控制中心</t>
  </si>
  <si>
    <t>19126071</t>
  </si>
  <si>
    <t>5912712083110</t>
  </si>
  <si>
    <t>陈海浪</t>
  </si>
  <si>
    <t>500234199310269114</t>
  </si>
  <si>
    <t>甘棠动物防疫监督站</t>
  </si>
  <si>
    <t>19126072</t>
  </si>
  <si>
    <t>5912712083120</t>
  </si>
  <si>
    <t>谭旭</t>
  </si>
  <si>
    <t>500234199602213016</t>
  </si>
  <si>
    <t>天师动物防疫监督站</t>
  </si>
  <si>
    <t>19126073</t>
  </si>
  <si>
    <t>5912712083125</t>
  </si>
  <si>
    <t>宋书川</t>
  </si>
  <si>
    <t>513023199610243017</t>
  </si>
  <si>
    <t>新宁动物防疫监督站</t>
  </si>
  <si>
    <t>19126074</t>
  </si>
  <si>
    <t>5912712083205</t>
  </si>
  <si>
    <t>唐阳礼</t>
  </si>
  <si>
    <t>513023198810156132</t>
  </si>
  <si>
    <t>回龙动物防疫监督站</t>
  </si>
  <si>
    <t>19126075</t>
  </si>
  <si>
    <t>5912712083208</t>
  </si>
  <si>
    <t>陈玖霜</t>
  </si>
  <si>
    <t>513023199302110028</t>
  </si>
  <si>
    <t>开江县公共资源交易服务中心</t>
  </si>
  <si>
    <t>19126076</t>
  </si>
  <si>
    <t>5912712083225</t>
  </si>
  <si>
    <t>黄博艺</t>
  </si>
  <si>
    <t>513023199306227717</t>
  </si>
  <si>
    <t>开江宝石桥水库管理处</t>
  </si>
  <si>
    <t>19126077</t>
  </si>
  <si>
    <t>5912712083402</t>
  </si>
  <si>
    <t>唐宁</t>
  </si>
  <si>
    <t>511623199102284497</t>
  </si>
  <si>
    <r>
      <rPr>
        <sz val="10"/>
        <rFont val="宋体"/>
        <family val="0"/>
      </rPr>
      <t>新宁动物防疫监督站（</t>
    </r>
    <r>
      <rPr>
        <sz val="10"/>
        <rFont val="Arial"/>
        <family val="2"/>
      </rPr>
      <t>1</t>
    </r>
    <r>
      <rPr>
        <sz val="10"/>
        <rFont val="宋体"/>
        <family val="0"/>
      </rPr>
      <t>），永兴片区水利站（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</si>
  <si>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19126078</t>
  </si>
  <si>
    <t>5912712083506</t>
  </si>
  <si>
    <t>张旭</t>
  </si>
  <si>
    <t>510181199408286714</t>
  </si>
  <si>
    <r>
      <rPr>
        <sz val="10"/>
        <rFont val="宋体"/>
        <family val="0"/>
      </rPr>
      <t>开江县城镇居民社会养老保险中心（</t>
    </r>
    <r>
      <rPr>
        <sz val="10"/>
        <rFont val="Arial"/>
        <family val="2"/>
      </rPr>
      <t>1</t>
    </r>
    <r>
      <rPr>
        <sz val="10"/>
        <rFont val="宋体"/>
        <family val="0"/>
      </rPr>
      <t>），开江宝石桥水</t>
    </r>
    <r>
      <rPr>
        <sz val="10"/>
        <rFont val="Arial"/>
        <family val="2"/>
      </rPr>
      <t xml:space="preserve"> </t>
    </r>
  </si>
  <si>
    <t>19126079</t>
  </si>
  <si>
    <t>5912712083407</t>
  </si>
  <si>
    <t>程保蓉</t>
  </si>
  <si>
    <t>513021198510132507</t>
  </si>
  <si>
    <t>5912712083428</t>
  </si>
  <si>
    <t>向朝娟</t>
  </si>
  <si>
    <t>500238199508035642</t>
  </si>
  <si>
    <t>5912712083507</t>
  </si>
  <si>
    <t>郑小芳</t>
  </si>
  <si>
    <t>500243199202157744</t>
  </si>
  <si>
    <t>5912712083603</t>
  </si>
  <si>
    <t>张浪</t>
  </si>
  <si>
    <t>513022199008232976</t>
  </si>
  <si>
    <t>开江县人民政府金融办公室</t>
  </si>
  <si>
    <t>19126080</t>
  </si>
  <si>
    <t>5912712083617</t>
  </si>
  <si>
    <t>陈鹏</t>
  </si>
  <si>
    <t>51302319870802271x</t>
  </si>
  <si>
    <r>
      <rPr>
        <sz val="10"/>
        <rFont val="宋体"/>
        <family val="0"/>
      </rPr>
      <t>开江县群众接待中心（</t>
    </r>
    <r>
      <rPr>
        <sz val="10"/>
        <rFont val="Arial"/>
        <family val="2"/>
      </rPr>
      <t>1</t>
    </r>
    <r>
      <rPr>
        <sz val="10"/>
        <rFont val="宋体"/>
        <family val="0"/>
      </rPr>
      <t>），开江县退役军人服务中心（</t>
    </r>
    <r>
      <rPr>
        <sz val="10"/>
        <rFont val="Arial"/>
        <family val="2"/>
      </rPr>
      <t>1</t>
    </r>
  </si>
  <si>
    <t>19126081</t>
  </si>
  <si>
    <t>5912712083813</t>
  </si>
  <si>
    <t>唐高峰</t>
  </si>
  <si>
    <t>500228199309096159</t>
  </si>
  <si>
    <t>5912712083626</t>
  </si>
  <si>
    <t xml:space="preserve">高密密 </t>
  </si>
  <si>
    <t>500228199605207829</t>
  </si>
  <si>
    <t>5912712084125</t>
  </si>
  <si>
    <t>付诗博</t>
  </si>
  <si>
    <t>511602199704193857</t>
  </si>
  <si>
    <r>
      <rPr>
        <sz val="10"/>
        <rFont val="宋体"/>
        <family val="0"/>
      </rPr>
      <t>八庙镇社会事业服务中心（</t>
    </r>
    <r>
      <rPr>
        <sz val="10"/>
        <rFont val="Arial"/>
        <family val="2"/>
      </rPr>
      <t>2</t>
    </r>
    <r>
      <rPr>
        <sz val="10"/>
        <rFont val="宋体"/>
        <family val="0"/>
      </rPr>
      <t>），广福镇社会事业服务中</t>
    </r>
    <r>
      <rPr>
        <sz val="10"/>
        <rFont val="Arial"/>
        <family val="2"/>
      </rPr>
      <t xml:space="preserve"> </t>
    </r>
  </si>
  <si>
    <t>19126082</t>
  </si>
  <si>
    <t>5912712110604</t>
  </si>
  <si>
    <t>尹怀宇</t>
  </si>
  <si>
    <t>513023199409280027</t>
  </si>
  <si>
    <t>5912712083928</t>
  </si>
  <si>
    <t>包苹利</t>
  </si>
  <si>
    <t>511623199601060025</t>
  </si>
  <si>
    <t>5912712110418</t>
  </si>
  <si>
    <t>肖静</t>
  </si>
  <si>
    <t>513023199411053720</t>
  </si>
  <si>
    <t>5912712110509</t>
  </si>
  <si>
    <t>胥迎春</t>
  </si>
  <si>
    <t>510922199601161108</t>
  </si>
  <si>
    <t>5912712110522</t>
  </si>
  <si>
    <t>杨威</t>
  </si>
  <si>
    <t>50022819960102657x</t>
  </si>
  <si>
    <t>招聘名额</t>
  </si>
  <si>
    <t>笔试面试成绩折合后总成绩</t>
  </si>
  <si>
    <t>笔试总成绩</t>
  </si>
  <si>
    <t>6912712122022</t>
  </si>
  <si>
    <t>孙红</t>
  </si>
  <si>
    <t>513022199511012727</t>
  </si>
  <si>
    <r>
      <rPr>
        <sz val="10"/>
        <rFont val="宋体"/>
        <family val="0"/>
      </rPr>
      <t>开江中学（</t>
    </r>
    <r>
      <rPr>
        <sz val="10"/>
        <rFont val="Arial"/>
        <family val="2"/>
      </rPr>
      <t>2</t>
    </r>
    <r>
      <rPr>
        <sz val="10"/>
        <rFont val="宋体"/>
        <family val="0"/>
      </rPr>
      <t>）、普安中学（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</si>
  <si>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19126009</t>
  </si>
  <si>
    <t>6912712122025</t>
  </si>
  <si>
    <t>尹微雁</t>
  </si>
  <si>
    <t>500234199502168107</t>
  </si>
  <si>
    <t>6912712122021</t>
  </si>
  <si>
    <t>彭梦玲</t>
  </si>
  <si>
    <t>513023199207028421</t>
  </si>
  <si>
    <t>6912712122110</t>
  </si>
  <si>
    <t>邹自卫</t>
  </si>
  <si>
    <t>513022198809108612</t>
  </si>
  <si>
    <r>
      <rPr>
        <sz val="10"/>
        <rFont val="宋体"/>
        <family val="0"/>
      </rPr>
      <t>开江中学（</t>
    </r>
    <r>
      <rPr>
        <sz val="10"/>
        <rFont val="Arial"/>
        <family val="2"/>
      </rPr>
      <t>1</t>
    </r>
    <r>
      <rPr>
        <sz val="10"/>
        <rFont val="宋体"/>
        <family val="0"/>
      </rPr>
      <t>）、任市中学（</t>
    </r>
    <r>
      <rPr>
        <sz val="10"/>
        <rFont val="Arial"/>
        <family val="2"/>
      </rPr>
      <t>1</t>
    </r>
    <r>
      <rPr>
        <sz val="10"/>
        <rFont val="宋体"/>
        <family val="0"/>
      </rPr>
      <t>）、讲治中学（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</si>
  <si>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19126010</t>
  </si>
  <si>
    <t>6912712122101</t>
  </si>
  <si>
    <t>廖海锋</t>
  </si>
  <si>
    <t>513022199708131033</t>
  </si>
  <si>
    <t>6912712122113</t>
  </si>
  <si>
    <t>冉灿</t>
  </si>
  <si>
    <t>500240199609205243</t>
  </si>
  <si>
    <t>讲治中学</t>
  </si>
  <si>
    <t>19126012</t>
  </si>
  <si>
    <t>6912712122206</t>
  </si>
  <si>
    <t>刘英</t>
  </si>
  <si>
    <t>500234199611053069</t>
  </si>
  <si>
    <t>19126013</t>
  </si>
  <si>
    <t>6912712122301</t>
  </si>
  <si>
    <t>张琼</t>
  </si>
  <si>
    <t>500234199411074682</t>
  </si>
  <si>
    <t>6912712122204</t>
  </si>
  <si>
    <t>刘容</t>
  </si>
  <si>
    <t>513022199108192107</t>
  </si>
  <si>
    <t>6912712122118</t>
  </si>
  <si>
    <t>陈丹妮</t>
  </si>
  <si>
    <t>500234199302074085</t>
  </si>
  <si>
    <t>6912712122127</t>
  </si>
  <si>
    <t>贺维萍</t>
  </si>
  <si>
    <t>500238199405075107</t>
  </si>
  <si>
    <t>6912712122307</t>
  </si>
  <si>
    <t>朱文苏</t>
  </si>
  <si>
    <t>513029199604023542</t>
  </si>
  <si>
    <t>6912712122208</t>
  </si>
  <si>
    <t>罗梅</t>
  </si>
  <si>
    <t>500383199303083488</t>
  </si>
  <si>
    <t>6912712122310</t>
  </si>
  <si>
    <t>罗财飞</t>
  </si>
  <si>
    <t>500227199408111127</t>
  </si>
  <si>
    <r>
      <rPr>
        <sz val="10"/>
        <rFont val="宋体"/>
        <family val="0"/>
      </rPr>
      <t>开江中学（</t>
    </r>
    <r>
      <rPr>
        <sz val="10"/>
        <rFont val="Arial"/>
        <family val="2"/>
      </rPr>
      <t>1</t>
    </r>
    <r>
      <rPr>
        <sz val="10"/>
        <rFont val="宋体"/>
        <family val="0"/>
      </rPr>
      <t>）、讲治中学（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</si>
  <si>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19126014</t>
  </si>
  <si>
    <t>6912712122313</t>
  </si>
  <si>
    <t>秦小英</t>
  </si>
  <si>
    <t>513023199401081226</t>
  </si>
  <si>
    <t>开江中学实验学校</t>
  </si>
  <si>
    <t>19126015</t>
  </si>
  <si>
    <t>6912712122312</t>
  </si>
  <si>
    <t>李青南</t>
  </si>
  <si>
    <t>513023199411042423</t>
  </si>
  <si>
    <t>19126016</t>
  </si>
  <si>
    <t>6912712122323</t>
  </si>
  <si>
    <t>李远健</t>
  </si>
  <si>
    <t>513002199509105830</t>
  </si>
  <si>
    <t>19126018</t>
  </si>
  <si>
    <t>6912712122329</t>
  </si>
  <si>
    <t>陈玲</t>
  </si>
  <si>
    <t>513021198810125982</t>
  </si>
  <si>
    <t>6912712122408</t>
  </si>
  <si>
    <t>刘云霞</t>
  </si>
  <si>
    <t>513023199101094324</t>
  </si>
  <si>
    <t>6912712122419</t>
  </si>
  <si>
    <t>罗秋铃</t>
  </si>
  <si>
    <t>500233199308097820</t>
  </si>
  <si>
    <t>19126019</t>
  </si>
  <si>
    <t>6912712122429</t>
  </si>
  <si>
    <t>苟若兰</t>
  </si>
  <si>
    <t>510823199508307601</t>
  </si>
  <si>
    <t>19126020</t>
  </si>
  <si>
    <t>7912712114505</t>
  </si>
  <si>
    <t>吴攀攀</t>
  </si>
  <si>
    <t>500231199209066030</t>
  </si>
  <si>
    <t>19126021</t>
  </si>
  <si>
    <t>7912712114429</t>
  </si>
  <si>
    <t>刘立妮</t>
  </si>
  <si>
    <t>500228199206025905</t>
  </si>
  <si>
    <t>7912712114507</t>
  </si>
  <si>
    <t>何海燕</t>
  </si>
  <si>
    <t>513023198711191223</t>
  </si>
  <si>
    <r>
      <rPr>
        <sz val="10"/>
        <rFont val="宋体"/>
        <family val="0"/>
      </rPr>
      <t>开江县人民医院（</t>
    </r>
    <r>
      <rPr>
        <sz val="10"/>
        <rFont val="Arial"/>
        <family val="2"/>
      </rPr>
      <t>3</t>
    </r>
    <r>
      <rPr>
        <sz val="10"/>
        <rFont val="宋体"/>
        <family val="0"/>
      </rPr>
      <t>），开江县中医院（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</si>
  <si>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19126022</t>
  </si>
  <si>
    <t>7912712114517</t>
  </si>
  <si>
    <t>黄仁义</t>
  </si>
  <si>
    <t>51302319860311241x</t>
  </si>
  <si>
    <r>
      <rPr>
        <sz val="10"/>
        <rFont val="宋体"/>
        <family val="0"/>
      </rPr>
      <t>开江县妇幼保健计划生育服务中心（</t>
    </r>
    <r>
      <rPr>
        <sz val="10"/>
        <rFont val="Arial"/>
        <family val="2"/>
      </rPr>
      <t>3</t>
    </r>
    <r>
      <rPr>
        <sz val="10"/>
        <rFont val="宋体"/>
        <family val="0"/>
      </rPr>
      <t>），新宁镇卫生院</t>
    </r>
    <r>
      <rPr>
        <sz val="10"/>
        <rFont val="Arial"/>
        <family val="2"/>
      </rPr>
      <t xml:space="preserve"> </t>
    </r>
  </si>
  <si>
    <t>19126023</t>
  </si>
  <si>
    <t>7912712114515</t>
  </si>
  <si>
    <t>官崇犹</t>
  </si>
  <si>
    <t>513023199401248014</t>
  </si>
  <si>
    <t>7912712114526</t>
  </si>
  <si>
    <t>周玉华</t>
  </si>
  <si>
    <t>513023199205058010</t>
  </si>
  <si>
    <t>7912712114513</t>
  </si>
  <si>
    <t>白真树</t>
  </si>
  <si>
    <t>513023198606165314</t>
  </si>
  <si>
    <t>8912712123625</t>
  </si>
  <si>
    <t>肖启雪</t>
  </si>
  <si>
    <t>513023198611064614</t>
  </si>
  <si>
    <r>
      <rPr>
        <sz val="10"/>
        <rFont val="宋体"/>
        <family val="0"/>
      </rPr>
      <t>开江县妇幼保健计划生育服务中心（</t>
    </r>
    <r>
      <rPr>
        <sz val="10"/>
        <rFont val="Arial"/>
        <family val="2"/>
      </rPr>
      <t>1</t>
    </r>
    <r>
      <rPr>
        <sz val="10"/>
        <rFont val="宋体"/>
        <family val="0"/>
      </rPr>
      <t>），讲治镇卫生院</t>
    </r>
    <r>
      <rPr>
        <sz val="10"/>
        <rFont val="Arial"/>
        <family val="2"/>
      </rPr>
      <t xml:space="preserve"> </t>
    </r>
  </si>
  <si>
    <t>19126030</t>
  </si>
  <si>
    <t>8912712123626</t>
  </si>
  <si>
    <t>胡志铭</t>
  </si>
  <si>
    <t>513023199209220150</t>
  </si>
  <si>
    <t>开江县中医院</t>
  </si>
  <si>
    <t>19126032</t>
  </si>
  <si>
    <t>8912712123629</t>
  </si>
  <si>
    <t>刘锋锋</t>
  </si>
  <si>
    <t>513021199303292799</t>
  </si>
  <si>
    <t>永兴中心卫生院</t>
  </si>
  <si>
    <t>19126033</t>
  </si>
  <si>
    <t>7912712114604</t>
  </si>
  <si>
    <t>田琳琳</t>
  </si>
  <si>
    <t>511303199804013868</t>
  </si>
  <si>
    <r>
      <rPr>
        <sz val="10"/>
        <rFont val="宋体"/>
        <family val="0"/>
      </rPr>
      <t>新宁镇卫生院（</t>
    </r>
    <r>
      <rPr>
        <sz val="10"/>
        <rFont val="Arial"/>
        <family val="2"/>
      </rPr>
      <t>1</t>
    </r>
    <r>
      <rPr>
        <sz val="10"/>
        <rFont val="宋体"/>
        <family val="0"/>
      </rPr>
      <t>），讲治镇卫生院（</t>
    </r>
    <r>
      <rPr>
        <sz val="10"/>
        <rFont val="Arial"/>
        <family val="2"/>
      </rPr>
      <t>1</t>
    </r>
    <r>
      <rPr>
        <sz val="10"/>
        <rFont val="宋体"/>
        <family val="0"/>
      </rPr>
      <t>），广福镇卫生院</t>
    </r>
  </si>
  <si>
    <t>19126036</t>
  </si>
  <si>
    <t>7912712114530</t>
  </si>
  <si>
    <t>高荣英</t>
  </si>
  <si>
    <t>532329199702082342</t>
  </si>
  <si>
    <t>7912712114616</t>
  </si>
  <si>
    <t>王代琴</t>
  </si>
  <si>
    <t>513023198604225328</t>
  </si>
  <si>
    <r>
      <rPr>
        <sz val="10"/>
        <rFont val="宋体"/>
        <family val="0"/>
      </rPr>
      <t>靖安乡卫生院（</t>
    </r>
    <r>
      <rPr>
        <sz val="10"/>
        <rFont val="Arial"/>
        <family val="2"/>
      </rPr>
      <t>1</t>
    </r>
    <r>
      <rPr>
        <sz val="10"/>
        <rFont val="宋体"/>
        <family val="0"/>
      </rPr>
      <t>），新街乡卫生院（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</si>
  <si>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19126040</t>
  </si>
  <si>
    <t>7912712114614</t>
  </si>
  <si>
    <t>冯玉兰</t>
  </si>
  <si>
    <t>622626199612144625</t>
  </si>
  <si>
    <t>7912712114621</t>
  </si>
  <si>
    <t>周礼</t>
  </si>
  <si>
    <t>511923199410160265</t>
  </si>
  <si>
    <t>7912712114905</t>
  </si>
  <si>
    <t>颜小蓉</t>
  </si>
  <si>
    <t>510722199011184245</t>
  </si>
  <si>
    <r>
      <rPr>
        <sz val="10"/>
        <rFont val="宋体"/>
        <family val="0"/>
      </rPr>
      <t>开江县中医院（</t>
    </r>
    <r>
      <rPr>
        <sz val="10"/>
        <rFont val="Arial"/>
        <family val="2"/>
      </rPr>
      <t>3</t>
    </r>
    <r>
      <rPr>
        <sz val="10"/>
        <rFont val="宋体"/>
        <family val="0"/>
      </rPr>
      <t>），开江县妇幼保健计划生育服务中心</t>
    </r>
    <r>
      <rPr>
        <sz val="10"/>
        <rFont val="Arial"/>
        <family val="2"/>
      </rPr>
      <t xml:space="preserve"> </t>
    </r>
  </si>
  <si>
    <t>19126043</t>
  </si>
  <si>
    <t>7912712114626</t>
  </si>
  <si>
    <t>陈红</t>
  </si>
  <si>
    <t>513023199609164960</t>
  </si>
  <si>
    <t>7912712114927</t>
  </si>
  <si>
    <t>周晓玉</t>
  </si>
  <si>
    <t>500101198709023469</t>
  </si>
  <si>
    <t>7912712114930</t>
  </si>
  <si>
    <t>朱艳</t>
  </si>
  <si>
    <t>513023198812128426</t>
  </si>
  <si>
    <t>7912712114627</t>
  </si>
  <si>
    <t>陈杰</t>
  </si>
  <si>
    <t>513029199705160060</t>
  </si>
  <si>
    <t>7912712114821</t>
  </si>
  <si>
    <t>陶春艳</t>
  </si>
  <si>
    <t>513023198810260028</t>
  </si>
  <si>
    <t>7912712114828</t>
  </si>
  <si>
    <t>吴艺</t>
  </si>
  <si>
    <t>511621199402025208</t>
  </si>
  <si>
    <t>7912712114708</t>
  </si>
  <si>
    <t>付倩颖</t>
  </si>
  <si>
    <t>51302319960919182x</t>
  </si>
  <si>
    <t>7912712114825</t>
  </si>
  <si>
    <t>魏洁</t>
  </si>
  <si>
    <t>513023199602220026</t>
  </si>
  <si>
    <t>7912712114806</t>
  </si>
  <si>
    <t>刘万铭</t>
  </si>
  <si>
    <t>513023199607230311</t>
  </si>
  <si>
    <t>7912712115406</t>
  </si>
  <si>
    <t>陶罗梅</t>
  </si>
  <si>
    <t>513023199610174621</t>
  </si>
  <si>
    <r>
      <rPr>
        <sz val="10"/>
        <rFont val="宋体"/>
        <family val="0"/>
      </rPr>
      <t>新宁镇卫生院（</t>
    </r>
    <r>
      <rPr>
        <sz val="10"/>
        <rFont val="Arial"/>
        <family val="2"/>
      </rPr>
      <t>1</t>
    </r>
    <r>
      <rPr>
        <sz val="10"/>
        <rFont val="宋体"/>
        <family val="0"/>
      </rPr>
      <t>），普安镇卫生院（</t>
    </r>
    <r>
      <rPr>
        <sz val="10"/>
        <rFont val="Arial"/>
        <family val="2"/>
      </rPr>
      <t>2</t>
    </r>
    <r>
      <rPr>
        <sz val="10"/>
        <rFont val="宋体"/>
        <family val="0"/>
      </rPr>
      <t>），回龙中心卫生</t>
    </r>
  </si>
  <si>
    <t>19126044</t>
  </si>
  <si>
    <t>7912712115518</t>
  </si>
  <si>
    <t>杨静</t>
  </si>
  <si>
    <t>513023198808202726</t>
  </si>
  <si>
    <t>7912712115007</t>
  </si>
  <si>
    <t>曾梁渝</t>
  </si>
  <si>
    <t>500101199809205707</t>
  </si>
  <si>
    <t>7912712115420</t>
  </si>
  <si>
    <t>魏玉琴</t>
  </si>
  <si>
    <t>513023199806183028</t>
  </si>
  <si>
    <t>7912712115123</t>
  </si>
  <si>
    <t>蒋立燕</t>
  </si>
  <si>
    <t>513023199603040027</t>
  </si>
  <si>
    <t>7912712115327</t>
  </si>
  <si>
    <t>孙月</t>
  </si>
  <si>
    <t>511681199802215525</t>
  </si>
  <si>
    <t>7912712115201</t>
  </si>
  <si>
    <t>李莉</t>
  </si>
  <si>
    <t>513023199312255327</t>
  </si>
  <si>
    <t>7912712115218</t>
  </si>
  <si>
    <t>廖可青</t>
  </si>
  <si>
    <t>51302319930812122x</t>
  </si>
  <si>
    <t>7912712115514</t>
  </si>
  <si>
    <t>颜帮珍</t>
  </si>
  <si>
    <t>51302319940319462x</t>
  </si>
  <si>
    <t>7912712115322</t>
  </si>
  <si>
    <t>饶江霞</t>
  </si>
  <si>
    <t>513023199406086122</t>
  </si>
  <si>
    <t>7912712115302</t>
  </si>
  <si>
    <t>罗慧</t>
  </si>
  <si>
    <t>513029199607287009</t>
  </si>
  <si>
    <t>7912712115107</t>
  </si>
  <si>
    <t>洪铭</t>
  </si>
  <si>
    <t>500234199610200047</t>
  </si>
  <si>
    <t>7912712115527</t>
  </si>
  <si>
    <t>张寒</t>
  </si>
  <si>
    <t>513023199209041822</t>
  </si>
  <si>
    <t>7912712115207</t>
  </si>
  <si>
    <t>李小夏</t>
  </si>
  <si>
    <t>500234199607289263</t>
  </si>
  <si>
    <t>7912712115228</t>
  </si>
  <si>
    <t>刘银银</t>
  </si>
  <si>
    <t>513023199109106748</t>
  </si>
  <si>
    <t>7912712115611</t>
  </si>
  <si>
    <t>周小丽</t>
  </si>
  <si>
    <t>513023199212082721</t>
  </si>
  <si>
    <t>7912712115526</t>
  </si>
  <si>
    <t>张丹妮</t>
  </si>
  <si>
    <t>513023199807150228</t>
  </si>
  <si>
    <t>7912712115401</t>
  </si>
  <si>
    <t>唐继飞</t>
  </si>
  <si>
    <t>513029198603144604</t>
  </si>
  <si>
    <t>成绩排名</t>
  </si>
  <si>
    <t>开江县人民医院（2），开江县中医院（2），开江县疾病预防控制中心（1）</t>
  </si>
  <si>
    <t>开江中学（3）、普安中学（2）、任市中学（1）、讲治中学（1）</t>
  </si>
  <si>
    <t>开江县2019年下半年公开考试招聘事业单位工作人员体检人员名单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</si>
</sst>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4" fillId="13" borderId="5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1">
      <selection activeCell="N6" sqref="N6"/>
    </sheetView>
  </sheetViews>
  <sheetFormatPr defaultColWidth="8.75390625" defaultRowHeight="14.25"/>
  <cols>
    <col min="1" max="1" width="14.625" style="0" customWidth="1"/>
    <col min="2" max="2" width="8.375" style="0" customWidth="1"/>
    <col min="3" max="3" width="18.375" style="0" customWidth="1"/>
    <col min="4" max="4" width="35.50390625" style="11" customWidth="1"/>
    <col min="5" max="5" width="10.375" style="0" customWidth="1"/>
    <col min="6" max="6" width="6.375" style="0" customWidth="1"/>
    <col min="7" max="7" width="7.50390625" style="1" customWidth="1"/>
    <col min="8" max="8" width="6.50390625" style="0" customWidth="1"/>
    <col min="9" max="9" width="14.375" style="1" customWidth="1"/>
  </cols>
  <sheetData>
    <row r="1" spans="1:10" ht="40.5" customHeight="1">
      <c r="A1" s="12" t="s">
        <v>507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275</v>
      </c>
      <c r="G2" s="3" t="s">
        <v>277</v>
      </c>
      <c r="H2" s="3" t="s">
        <v>5</v>
      </c>
      <c r="I2" s="3" t="s">
        <v>276</v>
      </c>
      <c r="J2" s="2" t="s">
        <v>504</v>
      </c>
    </row>
    <row r="3" spans="1:10" ht="22.5" customHeight="1">
      <c r="A3" s="4" t="s">
        <v>6</v>
      </c>
      <c r="B3" s="5" t="s">
        <v>7</v>
      </c>
      <c r="C3" s="4" t="s">
        <v>8</v>
      </c>
      <c r="D3" s="5" t="s">
        <v>9</v>
      </c>
      <c r="E3" s="4" t="s">
        <v>10</v>
      </c>
      <c r="F3" s="4">
        <v>1</v>
      </c>
      <c r="G3" s="6">
        <v>66</v>
      </c>
      <c r="H3" s="6">
        <v>84.16</v>
      </c>
      <c r="I3" s="6">
        <f>G3*50%+H3*50%</f>
        <v>75.08</v>
      </c>
      <c r="J3" s="2">
        <v>1</v>
      </c>
    </row>
    <row r="4" spans="1:10" ht="22.5" customHeight="1">
      <c r="A4" s="4" t="s">
        <v>11</v>
      </c>
      <c r="B4" s="5" t="s">
        <v>12</v>
      </c>
      <c r="C4" s="4" t="s">
        <v>13</v>
      </c>
      <c r="D4" s="5" t="s">
        <v>14</v>
      </c>
      <c r="E4" s="4" t="s">
        <v>15</v>
      </c>
      <c r="F4" s="4">
        <v>1</v>
      </c>
      <c r="G4" s="6">
        <v>70</v>
      </c>
      <c r="H4" s="6">
        <v>77.26</v>
      </c>
      <c r="I4" s="6">
        <f aca="true" t="shared" si="0" ref="I4:I27">G4*50%+H4*50%</f>
        <v>73.63</v>
      </c>
      <c r="J4" s="2">
        <v>1</v>
      </c>
    </row>
    <row r="5" spans="1:10" ht="22.5" customHeight="1">
      <c r="A5" s="4" t="s">
        <v>16</v>
      </c>
      <c r="B5" s="5" t="s">
        <v>17</v>
      </c>
      <c r="C5" s="4" t="s">
        <v>18</v>
      </c>
      <c r="D5" s="5" t="s">
        <v>14</v>
      </c>
      <c r="E5" s="4" t="s">
        <v>19</v>
      </c>
      <c r="F5" s="4">
        <v>1</v>
      </c>
      <c r="G5" s="6">
        <v>76</v>
      </c>
      <c r="H5" s="6">
        <v>84.42</v>
      </c>
      <c r="I5" s="6">
        <f t="shared" si="0"/>
        <v>80.21000000000001</v>
      </c>
      <c r="J5" s="2">
        <v>1</v>
      </c>
    </row>
    <row r="6" spans="1:10" ht="22.5" customHeight="1">
      <c r="A6" s="4" t="s">
        <v>20</v>
      </c>
      <c r="B6" s="5" t="s">
        <v>21</v>
      </c>
      <c r="C6" s="4" t="s">
        <v>22</v>
      </c>
      <c r="D6" s="5" t="s">
        <v>23</v>
      </c>
      <c r="E6" s="4" t="s">
        <v>24</v>
      </c>
      <c r="F6" s="13">
        <v>2</v>
      </c>
      <c r="G6" s="6">
        <v>73</v>
      </c>
      <c r="H6" s="6">
        <v>81.66</v>
      </c>
      <c r="I6" s="6">
        <f t="shared" si="0"/>
        <v>77.33</v>
      </c>
      <c r="J6" s="2">
        <v>1</v>
      </c>
    </row>
    <row r="7" spans="1:10" ht="22.5" customHeight="1">
      <c r="A7" s="4" t="s">
        <v>25</v>
      </c>
      <c r="B7" s="5" t="s">
        <v>26</v>
      </c>
      <c r="C7" s="4" t="s">
        <v>27</v>
      </c>
      <c r="D7" s="5" t="s">
        <v>23</v>
      </c>
      <c r="E7" s="4" t="s">
        <v>24</v>
      </c>
      <c r="F7" s="13"/>
      <c r="G7" s="6">
        <v>69</v>
      </c>
      <c r="H7" s="6">
        <v>81.5</v>
      </c>
      <c r="I7" s="6">
        <f t="shared" si="0"/>
        <v>75.25</v>
      </c>
      <c r="J7" s="2">
        <v>2</v>
      </c>
    </row>
    <row r="8" spans="1:10" ht="22.5" customHeight="1">
      <c r="A8" s="4" t="s">
        <v>28</v>
      </c>
      <c r="B8" s="5" t="s">
        <v>29</v>
      </c>
      <c r="C8" s="4" t="s">
        <v>30</v>
      </c>
      <c r="D8" s="5" t="s">
        <v>31</v>
      </c>
      <c r="E8" s="4" t="s">
        <v>32</v>
      </c>
      <c r="F8" s="4">
        <v>1</v>
      </c>
      <c r="G8" s="6">
        <v>60</v>
      </c>
      <c r="H8" s="6">
        <v>81.94</v>
      </c>
      <c r="I8" s="6">
        <f t="shared" si="0"/>
        <v>70.97</v>
      </c>
      <c r="J8" s="2">
        <v>1</v>
      </c>
    </row>
    <row r="9" spans="1:10" ht="22.5" customHeight="1">
      <c r="A9" s="4" t="s">
        <v>33</v>
      </c>
      <c r="B9" s="5" t="s">
        <v>34</v>
      </c>
      <c r="C9" s="4" t="s">
        <v>35</v>
      </c>
      <c r="D9" s="5" t="s">
        <v>36</v>
      </c>
      <c r="E9" s="4" t="s">
        <v>37</v>
      </c>
      <c r="F9" s="4">
        <v>1</v>
      </c>
      <c r="G9" s="6">
        <v>49</v>
      </c>
      <c r="H9" s="6">
        <v>76.4</v>
      </c>
      <c r="I9" s="6">
        <f t="shared" si="0"/>
        <v>62.7</v>
      </c>
      <c r="J9" s="2">
        <v>1</v>
      </c>
    </row>
    <row r="10" spans="1:10" ht="22.5" customHeight="1">
      <c r="A10" s="4" t="s">
        <v>38</v>
      </c>
      <c r="B10" s="5" t="s">
        <v>39</v>
      </c>
      <c r="C10" s="4" t="s">
        <v>40</v>
      </c>
      <c r="D10" s="5" t="s">
        <v>41</v>
      </c>
      <c r="E10" s="4" t="s">
        <v>42</v>
      </c>
      <c r="F10" s="4">
        <v>1</v>
      </c>
      <c r="G10" s="6">
        <v>74</v>
      </c>
      <c r="H10" s="6">
        <v>84.58</v>
      </c>
      <c r="I10" s="6">
        <f t="shared" si="0"/>
        <v>79.28999999999999</v>
      </c>
      <c r="J10" s="2">
        <v>1</v>
      </c>
    </row>
    <row r="11" spans="1:10" ht="22.5" customHeight="1">
      <c r="A11" s="4" t="s">
        <v>43</v>
      </c>
      <c r="B11" s="5" t="s">
        <v>44</v>
      </c>
      <c r="C11" s="4" t="s">
        <v>45</v>
      </c>
      <c r="D11" s="5" t="s">
        <v>46</v>
      </c>
      <c r="E11" s="4" t="s">
        <v>47</v>
      </c>
      <c r="F11" s="4">
        <v>1</v>
      </c>
      <c r="G11" s="6">
        <v>70</v>
      </c>
      <c r="H11" s="6">
        <v>84.26</v>
      </c>
      <c r="I11" s="6">
        <f t="shared" si="0"/>
        <v>77.13</v>
      </c>
      <c r="J11" s="2">
        <v>1</v>
      </c>
    </row>
    <row r="12" spans="1:10" ht="22.5" customHeight="1">
      <c r="A12" s="4" t="s">
        <v>278</v>
      </c>
      <c r="B12" s="5" t="s">
        <v>279</v>
      </c>
      <c r="C12" s="4" t="s">
        <v>280</v>
      </c>
      <c r="D12" s="5" t="s">
        <v>281</v>
      </c>
      <c r="E12" s="4" t="s">
        <v>282</v>
      </c>
      <c r="F12" s="16">
        <v>3</v>
      </c>
      <c r="G12" s="8">
        <v>71</v>
      </c>
      <c r="H12" s="8">
        <v>85.42</v>
      </c>
      <c r="I12" s="6">
        <f t="shared" si="0"/>
        <v>78.21000000000001</v>
      </c>
      <c r="J12" s="2">
        <v>1</v>
      </c>
    </row>
    <row r="13" spans="1:10" ht="22.5" customHeight="1">
      <c r="A13" s="4" t="s">
        <v>283</v>
      </c>
      <c r="B13" s="5" t="s">
        <v>284</v>
      </c>
      <c r="C13" s="4" t="s">
        <v>285</v>
      </c>
      <c r="D13" s="5" t="s">
        <v>281</v>
      </c>
      <c r="E13" s="4" t="s">
        <v>282</v>
      </c>
      <c r="F13" s="16"/>
      <c r="G13" s="8">
        <v>62</v>
      </c>
      <c r="H13" s="8">
        <v>86.08</v>
      </c>
      <c r="I13" s="6">
        <f t="shared" si="0"/>
        <v>74.03999999999999</v>
      </c>
      <c r="J13" s="2">
        <v>2</v>
      </c>
    </row>
    <row r="14" spans="1:10" ht="22.5" customHeight="1">
      <c r="A14" s="4" t="s">
        <v>286</v>
      </c>
      <c r="B14" s="5" t="s">
        <v>287</v>
      </c>
      <c r="C14" s="4" t="s">
        <v>288</v>
      </c>
      <c r="D14" s="5" t="s">
        <v>281</v>
      </c>
      <c r="E14" s="4" t="s">
        <v>282</v>
      </c>
      <c r="F14" s="16"/>
      <c r="G14" s="8">
        <v>58</v>
      </c>
      <c r="H14" s="8">
        <v>82.68</v>
      </c>
      <c r="I14" s="6">
        <f t="shared" si="0"/>
        <v>70.34</v>
      </c>
      <c r="J14" s="2">
        <v>3</v>
      </c>
    </row>
    <row r="15" spans="1:10" ht="22.5" customHeight="1">
      <c r="A15" s="4" t="s">
        <v>289</v>
      </c>
      <c r="B15" s="5" t="s">
        <v>290</v>
      </c>
      <c r="C15" s="4" t="s">
        <v>291</v>
      </c>
      <c r="D15" s="9" t="s">
        <v>292</v>
      </c>
      <c r="E15" s="4" t="s">
        <v>293</v>
      </c>
      <c r="F15" s="16">
        <v>2</v>
      </c>
      <c r="G15" s="8">
        <v>62</v>
      </c>
      <c r="H15" s="8">
        <v>86.94</v>
      </c>
      <c r="I15" s="6">
        <f t="shared" si="0"/>
        <v>74.47</v>
      </c>
      <c r="J15" s="2">
        <v>1</v>
      </c>
    </row>
    <row r="16" spans="1:10" ht="22.5" customHeight="1">
      <c r="A16" s="4" t="s">
        <v>294</v>
      </c>
      <c r="B16" s="5" t="s">
        <v>295</v>
      </c>
      <c r="C16" s="4" t="s">
        <v>296</v>
      </c>
      <c r="D16" s="9" t="s">
        <v>292</v>
      </c>
      <c r="E16" s="4" t="s">
        <v>293</v>
      </c>
      <c r="F16" s="16"/>
      <c r="G16" s="8">
        <v>61</v>
      </c>
      <c r="H16" s="8">
        <v>83.14</v>
      </c>
      <c r="I16" s="6">
        <f t="shared" si="0"/>
        <v>72.07</v>
      </c>
      <c r="J16" s="2">
        <v>2</v>
      </c>
    </row>
    <row r="17" spans="1:10" ht="22.5" customHeight="1">
      <c r="A17" s="4" t="s">
        <v>297</v>
      </c>
      <c r="B17" s="5" t="s">
        <v>298</v>
      </c>
      <c r="C17" s="4" t="s">
        <v>299</v>
      </c>
      <c r="D17" s="5" t="s">
        <v>300</v>
      </c>
      <c r="E17" s="4" t="s">
        <v>301</v>
      </c>
      <c r="F17" s="5">
        <v>1</v>
      </c>
      <c r="G17" s="8">
        <v>60.5</v>
      </c>
      <c r="H17" s="8">
        <v>83.7</v>
      </c>
      <c r="I17" s="6">
        <f t="shared" si="0"/>
        <v>72.1</v>
      </c>
      <c r="J17" s="2">
        <v>1</v>
      </c>
    </row>
    <row r="18" spans="1:10" ht="22.5" customHeight="1">
      <c r="A18" s="4" t="s">
        <v>302</v>
      </c>
      <c r="B18" s="5" t="s">
        <v>303</v>
      </c>
      <c r="C18" s="4" t="s">
        <v>304</v>
      </c>
      <c r="D18" s="5" t="s">
        <v>506</v>
      </c>
      <c r="E18" s="4" t="s">
        <v>305</v>
      </c>
      <c r="F18" s="16">
        <v>7</v>
      </c>
      <c r="G18" s="8">
        <v>76.5</v>
      </c>
      <c r="H18" s="8">
        <v>77.4</v>
      </c>
      <c r="I18" s="6">
        <f t="shared" si="0"/>
        <v>76.95</v>
      </c>
      <c r="J18" s="2">
        <v>1</v>
      </c>
    </row>
    <row r="19" spans="1:10" ht="22.5" customHeight="1">
      <c r="A19" s="4" t="s">
        <v>306</v>
      </c>
      <c r="B19" s="5" t="s">
        <v>307</v>
      </c>
      <c r="C19" s="4" t="s">
        <v>308</v>
      </c>
      <c r="D19" s="5" t="s">
        <v>506</v>
      </c>
      <c r="E19" s="4" t="s">
        <v>305</v>
      </c>
      <c r="F19" s="16"/>
      <c r="G19" s="8">
        <v>75.5</v>
      </c>
      <c r="H19" s="8">
        <v>77.9</v>
      </c>
      <c r="I19" s="6">
        <f t="shared" si="0"/>
        <v>76.7</v>
      </c>
      <c r="J19" s="2">
        <v>2</v>
      </c>
    </row>
    <row r="20" spans="1:10" ht="22.5" customHeight="1">
      <c r="A20" s="4" t="s">
        <v>309</v>
      </c>
      <c r="B20" s="5" t="s">
        <v>310</v>
      </c>
      <c r="C20" s="4" t="s">
        <v>311</v>
      </c>
      <c r="D20" s="5" t="s">
        <v>506</v>
      </c>
      <c r="E20" s="4" t="s">
        <v>305</v>
      </c>
      <c r="F20" s="16"/>
      <c r="G20" s="8">
        <v>75</v>
      </c>
      <c r="H20" s="8">
        <v>77.74</v>
      </c>
      <c r="I20" s="6">
        <f t="shared" si="0"/>
        <v>76.37</v>
      </c>
      <c r="J20" s="2">
        <v>3</v>
      </c>
    </row>
    <row r="21" spans="1:10" ht="22.5" customHeight="1">
      <c r="A21" s="4" t="s">
        <v>318</v>
      </c>
      <c r="B21" s="5" t="s">
        <v>319</v>
      </c>
      <c r="C21" s="4" t="s">
        <v>320</v>
      </c>
      <c r="D21" s="5" t="s">
        <v>506</v>
      </c>
      <c r="E21" s="4" t="s">
        <v>305</v>
      </c>
      <c r="F21" s="16"/>
      <c r="G21" s="8">
        <v>72</v>
      </c>
      <c r="H21" s="8">
        <v>79.9</v>
      </c>
      <c r="I21" s="6">
        <f t="shared" si="0"/>
        <v>75.95</v>
      </c>
      <c r="J21" s="2">
        <v>4</v>
      </c>
    </row>
    <row r="22" spans="1:10" ht="22.5" customHeight="1">
      <c r="A22" s="4" t="s">
        <v>312</v>
      </c>
      <c r="B22" s="5" t="s">
        <v>313</v>
      </c>
      <c r="C22" s="4" t="s">
        <v>314</v>
      </c>
      <c r="D22" s="5" t="s">
        <v>506</v>
      </c>
      <c r="E22" s="4" t="s">
        <v>305</v>
      </c>
      <c r="F22" s="16"/>
      <c r="G22" s="8">
        <v>73</v>
      </c>
      <c r="H22" s="8">
        <v>77.4</v>
      </c>
      <c r="I22" s="6">
        <f t="shared" si="0"/>
        <v>75.2</v>
      </c>
      <c r="J22" s="2">
        <v>5</v>
      </c>
    </row>
    <row r="23" spans="1:10" ht="22.5" customHeight="1">
      <c r="A23" s="4" t="s">
        <v>321</v>
      </c>
      <c r="B23" s="5" t="s">
        <v>322</v>
      </c>
      <c r="C23" s="4" t="s">
        <v>323</v>
      </c>
      <c r="D23" s="5" t="s">
        <v>506</v>
      </c>
      <c r="E23" s="4" t="s">
        <v>305</v>
      </c>
      <c r="F23" s="16"/>
      <c r="G23" s="8">
        <v>69</v>
      </c>
      <c r="H23" s="8">
        <v>80.68</v>
      </c>
      <c r="I23" s="6">
        <f t="shared" si="0"/>
        <v>74.84</v>
      </c>
      <c r="J23" s="2">
        <v>6</v>
      </c>
    </row>
    <row r="24" spans="1:10" ht="22.5" customHeight="1">
      <c r="A24" s="4" t="s">
        <v>315</v>
      </c>
      <c r="B24" s="5" t="s">
        <v>316</v>
      </c>
      <c r="C24" s="4" t="s">
        <v>317</v>
      </c>
      <c r="D24" s="5" t="s">
        <v>506</v>
      </c>
      <c r="E24" s="4" t="s">
        <v>305</v>
      </c>
      <c r="F24" s="16"/>
      <c r="G24" s="8">
        <v>73</v>
      </c>
      <c r="H24" s="8">
        <v>74.76</v>
      </c>
      <c r="I24" s="6">
        <f t="shared" si="0"/>
        <v>73.88</v>
      </c>
      <c r="J24" s="2">
        <v>7</v>
      </c>
    </row>
    <row r="25" spans="1:10" ht="22.5" customHeight="1">
      <c r="A25" s="4" t="s">
        <v>324</v>
      </c>
      <c r="B25" s="5" t="s">
        <v>325</v>
      </c>
      <c r="C25" s="4" t="s">
        <v>326</v>
      </c>
      <c r="D25" s="5" t="s">
        <v>327</v>
      </c>
      <c r="E25" s="4" t="s">
        <v>328</v>
      </c>
      <c r="F25" s="5">
        <v>1</v>
      </c>
      <c r="G25" s="8">
        <v>64.5</v>
      </c>
      <c r="H25" s="8">
        <v>75.4</v>
      </c>
      <c r="I25" s="6">
        <f t="shared" si="0"/>
        <v>69.95</v>
      </c>
      <c r="J25" s="2">
        <v>1</v>
      </c>
    </row>
    <row r="26" spans="1:10" ht="22.5" customHeight="1">
      <c r="A26" s="4" t="s">
        <v>329</v>
      </c>
      <c r="B26" s="5" t="s">
        <v>330</v>
      </c>
      <c r="C26" s="4" t="s">
        <v>331</v>
      </c>
      <c r="D26" s="5" t="s">
        <v>332</v>
      </c>
      <c r="E26" s="4" t="s">
        <v>333</v>
      </c>
      <c r="F26" s="14">
        <v>2</v>
      </c>
      <c r="G26" s="8">
        <v>69</v>
      </c>
      <c r="H26" s="8">
        <v>87.76</v>
      </c>
      <c r="I26" s="6">
        <f t="shared" si="0"/>
        <v>78.38</v>
      </c>
      <c r="J26" s="2">
        <v>1</v>
      </c>
    </row>
    <row r="27" spans="1:10" ht="22.5" customHeight="1">
      <c r="A27" s="4" t="s">
        <v>334</v>
      </c>
      <c r="B27" s="5" t="s">
        <v>335</v>
      </c>
      <c r="C27" s="4" t="s">
        <v>336</v>
      </c>
      <c r="D27" s="5" t="s">
        <v>332</v>
      </c>
      <c r="E27" s="4" t="s">
        <v>333</v>
      </c>
      <c r="F27" s="15"/>
      <c r="G27" s="8">
        <v>67.5</v>
      </c>
      <c r="H27" s="8">
        <v>87.28</v>
      </c>
      <c r="I27" s="6">
        <f t="shared" si="0"/>
        <v>77.39</v>
      </c>
      <c r="J27" s="2">
        <v>2</v>
      </c>
    </row>
    <row r="28" spans="1:10" ht="22.5" customHeight="1">
      <c r="A28" s="4" t="s">
        <v>338</v>
      </c>
      <c r="B28" s="5" t="s">
        <v>339</v>
      </c>
      <c r="C28" s="4" t="s">
        <v>340</v>
      </c>
      <c r="D28" s="5" t="s">
        <v>332</v>
      </c>
      <c r="E28" s="4" t="s">
        <v>337</v>
      </c>
      <c r="F28" s="5">
        <v>1</v>
      </c>
      <c r="G28" s="8">
        <v>63</v>
      </c>
      <c r="H28" s="8">
        <v>84.3</v>
      </c>
      <c r="I28" s="6">
        <f aca="true" t="shared" si="1" ref="I28:I57">G28*50%+H28*50%</f>
        <v>73.65</v>
      </c>
      <c r="J28" s="2">
        <v>1</v>
      </c>
    </row>
    <row r="29" spans="1:10" ht="22.5" customHeight="1">
      <c r="A29" s="4" t="s">
        <v>342</v>
      </c>
      <c r="B29" s="5" t="s">
        <v>343</v>
      </c>
      <c r="C29" s="4" t="s">
        <v>344</v>
      </c>
      <c r="D29" s="5" t="s">
        <v>332</v>
      </c>
      <c r="E29" s="4" t="s">
        <v>341</v>
      </c>
      <c r="F29" s="16">
        <v>2</v>
      </c>
      <c r="G29" s="8">
        <v>68</v>
      </c>
      <c r="H29" s="8">
        <v>84.4</v>
      </c>
      <c r="I29" s="6">
        <f t="shared" si="1"/>
        <v>76.2</v>
      </c>
      <c r="J29" s="2">
        <v>1</v>
      </c>
    </row>
    <row r="30" spans="1:10" ht="22.5" customHeight="1">
      <c r="A30" s="4" t="s">
        <v>345</v>
      </c>
      <c r="B30" s="5" t="s">
        <v>346</v>
      </c>
      <c r="C30" s="4" t="s">
        <v>347</v>
      </c>
      <c r="D30" s="5" t="s">
        <v>332</v>
      </c>
      <c r="E30" s="4" t="s">
        <v>341</v>
      </c>
      <c r="F30" s="16"/>
      <c r="G30" s="8">
        <v>68</v>
      </c>
      <c r="H30" s="8">
        <v>82.06</v>
      </c>
      <c r="I30" s="6">
        <f t="shared" si="1"/>
        <v>75.03</v>
      </c>
      <c r="J30" s="2">
        <v>2</v>
      </c>
    </row>
    <row r="31" spans="1:10" ht="22.5" customHeight="1">
      <c r="A31" s="4" t="s">
        <v>348</v>
      </c>
      <c r="B31" s="5" t="s">
        <v>349</v>
      </c>
      <c r="C31" s="4" t="s">
        <v>350</v>
      </c>
      <c r="D31" s="5" t="s">
        <v>332</v>
      </c>
      <c r="E31" s="4" t="s">
        <v>351</v>
      </c>
      <c r="F31" s="5">
        <v>1</v>
      </c>
      <c r="G31" s="8">
        <v>70.5</v>
      </c>
      <c r="H31" s="8">
        <v>83.12</v>
      </c>
      <c r="I31" s="6">
        <f t="shared" si="1"/>
        <v>76.81</v>
      </c>
      <c r="J31" s="2">
        <v>1</v>
      </c>
    </row>
    <row r="32" spans="1:10" ht="22.5" customHeight="1">
      <c r="A32" s="4" t="s">
        <v>352</v>
      </c>
      <c r="B32" s="5" t="s">
        <v>353</v>
      </c>
      <c r="C32" s="4" t="s">
        <v>354</v>
      </c>
      <c r="D32" s="5" t="s">
        <v>332</v>
      </c>
      <c r="E32" s="4" t="s">
        <v>355</v>
      </c>
      <c r="F32" s="5">
        <v>1</v>
      </c>
      <c r="G32" s="8">
        <v>61.5</v>
      </c>
      <c r="H32" s="8">
        <v>81.8</v>
      </c>
      <c r="I32" s="6">
        <f t="shared" si="1"/>
        <v>71.65</v>
      </c>
      <c r="J32" s="2">
        <v>1</v>
      </c>
    </row>
    <row r="33" spans="1:10" ht="22.5" customHeight="1">
      <c r="A33" s="4" t="s">
        <v>356</v>
      </c>
      <c r="B33" s="5" t="s">
        <v>357</v>
      </c>
      <c r="C33" s="4" t="s">
        <v>358</v>
      </c>
      <c r="D33" s="5" t="s">
        <v>48</v>
      </c>
      <c r="E33" s="4" t="s">
        <v>359</v>
      </c>
      <c r="F33" s="13">
        <v>2</v>
      </c>
      <c r="G33" s="6">
        <v>65</v>
      </c>
      <c r="H33" s="6">
        <v>83.7</v>
      </c>
      <c r="I33" s="6">
        <f t="shared" si="1"/>
        <v>74.35</v>
      </c>
      <c r="J33" s="2">
        <v>1</v>
      </c>
    </row>
    <row r="34" spans="1:10" ht="22.5" customHeight="1">
      <c r="A34" s="4" t="s">
        <v>360</v>
      </c>
      <c r="B34" s="5" t="s">
        <v>361</v>
      </c>
      <c r="C34" s="4" t="s">
        <v>362</v>
      </c>
      <c r="D34" s="5" t="s">
        <v>48</v>
      </c>
      <c r="E34" s="4" t="s">
        <v>359</v>
      </c>
      <c r="F34" s="13"/>
      <c r="G34" s="6">
        <v>51</v>
      </c>
      <c r="H34" s="6">
        <v>76.6</v>
      </c>
      <c r="I34" s="6">
        <f t="shared" si="1"/>
        <v>63.8</v>
      </c>
      <c r="J34" s="2">
        <v>2</v>
      </c>
    </row>
    <row r="35" spans="1:10" ht="22.5" customHeight="1">
      <c r="A35" s="4" t="s">
        <v>363</v>
      </c>
      <c r="B35" s="5" t="s">
        <v>364</v>
      </c>
      <c r="C35" s="4" t="s">
        <v>365</v>
      </c>
      <c r="D35" s="5" t="s">
        <v>366</v>
      </c>
      <c r="E35" s="4" t="s">
        <v>367</v>
      </c>
      <c r="F35" s="4">
        <v>1</v>
      </c>
      <c r="G35" s="6">
        <v>64</v>
      </c>
      <c r="H35" s="6">
        <v>79.2</v>
      </c>
      <c r="I35" s="6">
        <f t="shared" si="1"/>
        <v>71.6</v>
      </c>
      <c r="J35" s="2">
        <v>1</v>
      </c>
    </row>
    <row r="36" spans="1:10" ht="22.5" customHeight="1">
      <c r="A36" s="4" t="s">
        <v>368</v>
      </c>
      <c r="B36" s="5" t="s">
        <v>369</v>
      </c>
      <c r="C36" s="4" t="s">
        <v>370</v>
      </c>
      <c r="D36" s="5" t="s">
        <v>371</v>
      </c>
      <c r="E36" s="4" t="s">
        <v>372</v>
      </c>
      <c r="F36" s="13">
        <v>4</v>
      </c>
      <c r="G36" s="6">
        <v>58</v>
      </c>
      <c r="H36" s="6">
        <v>81.2</v>
      </c>
      <c r="I36" s="6">
        <f t="shared" si="1"/>
        <v>69.6</v>
      </c>
      <c r="J36" s="2">
        <v>1</v>
      </c>
    </row>
    <row r="37" spans="1:10" ht="22.5" customHeight="1">
      <c r="A37" s="4" t="s">
        <v>373</v>
      </c>
      <c r="B37" s="5" t="s">
        <v>374</v>
      </c>
      <c r="C37" s="4" t="s">
        <v>375</v>
      </c>
      <c r="D37" s="5" t="s">
        <v>371</v>
      </c>
      <c r="E37" s="4" t="s">
        <v>372</v>
      </c>
      <c r="F37" s="13"/>
      <c r="G37" s="6">
        <v>37</v>
      </c>
      <c r="H37" s="6">
        <v>82</v>
      </c>
      <c r="I37" s="6">
        <f t="shared" si="1"/>
        <v>59.5</v>
      </c>
      <c r="J37" s="2">
        <v>2</v>
      </c>
    </row>
    <row r="38" spans="1:10" ht="22.5" customHeight="1">
      <c r="A38" s="4" t="s">
        <v>376</v>
      </c>
      <c r="B38" s="5" t="s">
        <v>377</v>
      </c>
      <c r="C38" s="4" t="s">
        <v>378</v>
      </c>
      <c r="D38" s="5" t="s">
        <v>371</v>
      </c>
      <c r="E38" s="4" t="s">
        <v>372</v>
      </c>
      <c r="F38" s="13"/>
      <c r="G38" s="6">
        <v>42</v>
      </c>
      <c r="H38" s="6">
        <v>76.82</v>
      </c>
      <c r="I38" s="6">
        <f t="shared" si="1"/>
        <v>59.41</v>
      </c>
      <c r="J38" s="2">
        <v>3</v>
      </c>
    </row>
    <row r="39" spans="1:10" ht="22.5" customHeight="1">
      <c r="A39" s="4" t="s">
        <v>379</v>
      </c>
      <c r="B39" s="5" t="s">
        <v>380</v>
      </c>
      <c r="C39" s="4" t="s">
        <v>381</v>
      </c>
      <c r="D39" s="5" t="s">
        <v>371</v>
      </c>
      <c r="E39" s="4" t="s">
        <v>372</v>
      </c>
      <c r="F39" s="13"/>
      <c r="G39" s="6">
        <v>37</v>
      </c>
      <c r="H39" s="6">
        <v>79.2</v>
      </c>
      <c r="I39" s="6">
        <f t="shared" si="1"/>
        <v>58.1</v>
      </c>
      <c r="J39" s="2">
        <v>4</v>
      </c>
    </row>
    <row r="40" spans="1:10" ht="22.5" customHeight="1">
      <c r="A40" s="4" t="s">
        <v>382</v>
      </c>
      <c r="B40" s="5" t="s">
        <v>383</v>
      </c>
      <c r="C40" s="4" t="s">
        <v>384</v>
      </c>
      <c r="D40" s="5" t="s">
        <v>385</v>
      </c>
      <c r="E40" s="4" t="s">
        <v>386</v>
      </c>
      <c r="F40" s="4">
        <v>1</v>
      </c>
      <c r="G40" s="6">
        <v>40</v>
      </c>
      <c r="H40" s="6">
        <v>78.8</v>
      </c>
      <c r="I40" s="6">
        <f t="shared" si="1"/>
        <v>59.4</v>
      </c>
      <c r="J40" s="2">
        <v>1</v>
      </c>
    </row>
    <row r="41" spans="1:10" ht="22.5" customHeight="1">
      <c r="A41" s="4" t="s">
        <v>387</v>
      </c>
      <c r="B41" s="5" t="s">
        <v>388</v>
      </c>
      <c r="C41" s="4" t="s">
        <v>389</v>
      </c>
      <c r="D41" s="5" t="s">
        <v>390</v>
      </c>
      <c r="E41" s="4" t="s">
        <v>391</v>
      </c>
      <c r="F41" s="4">
        <v>1</v>
      </c>
      <c r="G41" s="6">
        <v>48</v>
      </c>
      <c r="H41" s="6">
        <v>83.3</v>
      </c>
      <c r="I41" s="6">
        <f t="shared" si="1"/>
        <v>65.65</v>
      </c>
      <c r="J41" s="2">
        <v>1</v>
      </c>
    </row>
    <row r="42" spans="1:10" ht="22.5" customHeight="1">
      <c r="A42" s="4" t="s">
        <v>392</v>
      </c>
      <c r="B42" s="5" t="s">
        <v>393</v>
      </c>
      <c r="C42" s="4" t="s">
        <v>394</v>
      </c>
      <c r="D42" s="5" t="s">
        <v>395</v>
      </c>
      <c r="E42" s="4" t="s">
        <v>396</v>
      </c>
      <c r="F42" s="4">
        <v>1</v>
      </c>
      <c r="G42" s="6">
        <v>49</v>
      </c>
      <c r="H42" s="6">
        <v>79.4</v>
      </c>
      <c r="I42" s="6">
        <f t="shared" si="1"/>
        <v>64.2</v>
      </c>
      <c r="J42" s="2">
        <v>1</v>
      </c>
    </row>
    <row r="43" spans="1:10" ht="22.5" customHeight="1">
      <c r="A43" s="4" t="s">
        <v>397</v>
      </c>
      <c r="B43" s="5" t="s">
        <v>398</v>
      </c>
      <c r="C43" s="4" t="s">
        <v>399</v>
      </c>
      <c r="D43" s="5" t="s">
        <v>400</v>
      </c>
      <c r="E43" s="4" t="s">
        <v>401</v>
      </c>
      <c r="F43" s="13">
        <v>2</v>
      </c>
      <c r="G43" s="6">
        <v>62</v>
      </c>
      <c r="H43" s="6">
        <v>80</v>
      </c>
      <c r="I43" s="6">
        <f t="shared" si="1"/>
        <v>71</v>
      </c>
      <c r="J43" s="2">
        <v>1</v>
      </c>
    </row>
    <row r="44" spans="1:10" ht="22.5" customHeight="1">
      <c r="A44" s="4" t="s">
        <v>402</v>
      </c>
      <c r="B44" s="5" t="s">
        <v>403</v>
      </c>
      <c r="C44" s="4" t="s">
        <v>404</v>
      </c>
      <c r="D44" s="5" t="s">
        <v>400</v>
      </c>
      <c r="E44" s="4" t="s">
        <v>401</v>
      </c>
      <c r="F44" s="13"/>
      <c r="G44" s="6">
        <v>44</v>
      </c>
      <c r="H44" s="6">
        <v>80.7</v>
      </c>
      <c r="I44" s="6">
        <f t="shared" si="1"/>
        <v>62.35</v>
      </c>
      <c r="J44" s="2">
        <v>2</v>
      </c>
    </row>
    <row r="45" spans="1:10" ht="22.5" customHeight="1">
      <c r="A45" s="4" t="s">
        <v>405</v>
      </c>
      <c r="B45" s="5" t="s">
        <v>406</v>
      </c>
      <c r="C45" s="4" t="s">
        <v>407</v>
      </c>
      <c r="D45" s="5" t="s">
        <v>408</v>
      </c>
      <c r="E45" s="4" t="s">
        <v>409</v>
      </c>
      <c r="F45" s="13">
        <v>3</v>
      </c>
      <c r="G45" s="6">
        <v>54</v>
      </c>
      <c r="H45" s="6">
        <v>81.9</v>
      </c>
      <c r="I45" s="6">
        <f t="shared" si="1"/>
        <v>67.95</v>
      </c>
      <c r="J45" s="2">
        <v>1</v>
      </c>
    </row>
    <row r="46" spans="1:10" ht="22.5" customHeight="1">
      <c r="A46" s="4" t="s">
        <v>410</v>
      </c>
      <c r="B46" s="5" t="s">
        <v>411</v>
      </c>
      <c r="C46" s="4" t="s">
        <v>412</v>
      </c>
      <c r="D46" s="5" t="s">
        <v>408</v>
      </c>
      <c r="E46" s="4" t="s">
        <v>409</v>
      </c>
      <c r="F46" s="13"/>
      <c r="G46" s="6">
        <v>47</v>
      </c>
      <c r="H46" s="6">
        <v>80.6</v>
      </c>
      <c r="I46" s="6">
        <f t="shared" si="1"/>
        <v>63.8</v>
      </c>
      <c r="J46" s="2">
        <v>2</v>
      </c>
    </row>
    <row r="47" spans="1:10" ht="22.5" customHeight="1">
      <c r="A47" s="4" t="s">
        <v>413</v>
      </c>
      <c r="B47" s="5" t="s">
        <v>414</v>
      </c>
      <c r="C47" s="4" t="s">
        <v>415</v>
      </c>
      <c r="D47" s="5" t="s">
        <v>408</v>
      </c>
      <c r="E47" s="4" t="s">
        <v>409</v>
      </c>
      <c r="F47" s="13"/>
      <c r="G47" s="6">
        <v>43</v>
      </c>
      <c r="H47" s="6">
        <v>75.8</v>
      </c>
      <c r="I47" s="6">
        <f t="shared" si="1"/>
        <v>59.4</v>
      </c>
      <c r="J47" s="2">
        <v>3</v>
      </c>
    </row>
    <row r="48" spans="1:10" ht="22.5" customHeight="1">
      <c r="A48" s="4" t="s">
        <v>416</v>
      </c>
      <c r="B48" s="5" t="s">
        <v>417</v>
      </c>
      <c r="C48" s="4" t="s">
        <v>418</v>
      </c>
      <c r="D48" s="5" t="s">
        <v>419</v>
      </c>
      <c r="E48" s="4" t="s">
        <v>420</v>
      </c>
      <c r="F48" s="13">
        <v>10</v>
      </c>
      <c r="G48" s="6">
        <v>65</v>
      </c>
      <c r="H48" s="6">
        <v>82.2</v>
      </c>
      <c r="I48" s="6">
        <f t="shared" si="1"/>
        <v>73.6</v>
      </c>
      <c r="J48" s="2">
        <v>1</v>
      </c>
    </row>
    <row r="49" spans="1:10" ht="22.5" customHeight="1">
      <c r="A49" s="4" t="s">
        <v>421</v>
      </c>
      <c r="B49" s="5" t="s">
        <v>422</v>
      </c>
      <c r="C49" s="4" t="s">
        <v>423</v>
      </c>
      <c r="D49" s="5" t="s">
        <v>419</v>
      </c>
      <c r="E49" s="4" t="s">
        <v>420</v>
      </c>
      <c r="F49" s="13"/>
      <c r="G49" s="6">
        <v>57</v>
      </c>
      <c r="H49" s="6">
        <v>82.2</v>
      </c>
      <c r="I49" s="6">
        <f t="shared" si="1"/>
        <v>69.6</v>
      </c>
      <c r="J49" s="2">
        <v>2</v>
      </c>
    </row>
    <row r="50" spans="1:10" ht="22.5" customHeight="1">
      <c r="A50" s="4" t="s">
        <v>424</v>
      </c>
      <c r="B50" s="5" t="s">
        <v>425</v>
      </c>
      <c r="C50" s="4" t="s">
        <v>426</v>
      </c>
      <c r="D50" s="5" t="s">
        <v>419</v>
      </c>
      <c r="E50" s="4" t="s">
        <v>420</v>
      </c>
      <c r="F50" s="13"/>
      <c r="G50" s="6">
        <v>48</v>
      </c>
      <c r="H50" s="6">
        <v>84.5</v>
      </c>
      <c r="I50" s="6">
        <f t="shared" si="1"/>
        <v>66.25</v>
      </c>
      <c r="J50" s="2">
        <v>3</v>
      </c>
    </row>
    <row r="51" spans="1:10" ht="22.5" customHeight="1">
      <c r="A51" s="4" t="s">
        <v>427</v>
      </c>
      <c r="B51" s="5" t="s">
        <v>428</v>
      </c>
      <c r="C51" s="4" t="s">
        <v>429</v>
      </c>
      <c r="D51" s="5" t="s">
        <v>419</v>
      </c>
      <c r="E51" s="4" t="s">
        <v>420</v>
      </c>
      <c r="F51" s="13"/>
      <c r="G51" s="6">
        <v>49</v>
      </c>
      <c r="H51" s="6">
        <v>83</v>
      </c>
      <c r="I51" s="6">
        <f t="shared" si="1"/>
        <v>66</v>
      </c>
      <c r="J51" s="2">
        <v>4</v>
      </c>
    </row>
    <row r="52" spans="1:10" ht="22.5" customHeight="1">
      <c r="A52" s="4" t="s">
        <v>430</v>
      </c>
      <c r="B52" s="5" t="s">
        <v>431</v>
      </c>
      <c r="C52" s="4" t="s">
        <v>432</v>
      </c>
      <c r="D52" s="5" t="s">
        <v>419</v>
      </c>
      <c r="E52" s="4" t="s">
        <v>420</v>
      </c>
      <c r="F52" s="13"/>
      <c r="G52" s="6">
        <v>52</v>
      </c>
      <c r="H52" s="6">
        <v>79.8</v>
      </c>
      <c r="I52" s="6">
        <f t="shared" si="1"/>
        <v>65.9</v>
      </c>
      <c r="J52" s="2">
        <v>5</v>
      </c>
    </row>
    <row r="53" spans="1:10" ht="22.5" customHeight="1">
      <c r="A53" s="4" t="s">
        <v>433</v>
      </c>
      <c r="B53" s="5" t="s">
        <v>434</v>
      </c>
      <c r="C53" s="4" t="s">
        <v>435</v>
      </c>
      <c r="D53" s="5" t="s">
        <v>419</v>
      </c>
      <c r="E53" s="4" t="s">
        <v>420</v>
      </c>
      <c r="F53" s="13"/>
      <c r="G53" s="6">
        <v>55</v>
      </c>
      <c r="H53" s="6">
        <v>76.4</v>
      </c>
      <c r="I53" s="6">
        <f t="shared" si="1"/>
        <v>65.7</v>
      </c>
      <c r="J53" s="2">
        <v>6</v>
      </c>
    </row>
    <row r="54" spans="1:10" ht="22.5" customHeight="1">
      <c r="A54" s="4" t="s">
        <v>436</v>
      </c>
      <c r="B54" s="5" t="s">
        <v>437</v>
      </c>
      <c r="C54" s="4" t="s">
        <v>438</v>
      </c>
      <c r="D54" s="5" t="s">
        <v>419</v>
      </c>
      <c r="E54" s="4" t="s">
        <v>420</v>
      </c>
      <c r="F54" s="13"/>
      <c r="G54" s="6">
        <v>50</v>
      </c>
      <c r="H54" s="6">
        <v>80.2</v>
      </c>
      <c r="I54" s="6">
        <f t="shared" si="1"/>
        <v>65.1</v>
      </c>
      <c r="J54" s="2">
        <v>7</v>
      </c>
    </row>
    <row r="55" spans="1:10" ht="22.5" customHeight="1">
      <c r="A55" s="4" t="s">
        <v>439</v>
      </c>
      <c r="B55" s="5" t="s">
        <v>440</v>
      </c>
      <c r="C55" s="4" t="s">
        <v>441</v>
      </c>
      <c r="D55" s="5" t="s">
        <v>419</v>
      </c>
      <c r="E55" s="4" t="s">
        <v>420</v>
      </c>
      <c r="F55" s="13"/>
      <c r="G55" s="6">
        <v>46</v>
      </c>
      <c r="H55" s="6">
        <v>84.2</v>
      </c>
      <c r="I55" s="6">
        <f t="shared" si="1"/>
        <v>65.1</v>
      </c>
      <c r="J55" s="2">
        <v>8</v>
      </c>
    </row>
    <row r="56" spans="1:10" ht="22.5" customHeight="1">
      <c r="A56" s="4" t="s">
        <v>442</v>
      </c>
      <c r="B56" s="5" t="s">
        <v>443</v>
      </c>
      <c r="C56" s="4" t="s">
        <v>444</v>
      </c>
      <c r="D56" s="5" t="s">
        <v>419</v>
      </c>
      <c r="E56" s="4" t="s">
        <v>420</v>
      </c>
      <c r="F56" s="13"/>
      <c r="G56" s="6">
        <v>45</v>
      </c>
      <c r="H56" s="6">
        <v>84.2</v>
      </c>
      <c r="I56" s="6">
        <f t="shared" si="1"/>
        <v>64.6</v>
      </c>
      <c r="J56" s="2">
        <v>9</v>
      </c>
    </row>
    <row r="57" spans="1:10" ht="22.5" customHeight="1">
      <c r="A57" s="4" t="s">
        <v>445</v>
      </c>
      <c r="B57" s="5" t="s">
        <v>446</v>
      </c>
      <c r="C57" s="4" t="s">
        <v>447</v>
      </c>
      <c r="D57" s="5" t="s">
        <v>419</v>
      </c>
      <c r="E57" s="4" t="s">
        <v>420</v>
      </c>
      <c r="F57" s="13"/>
      <c r="G57" s="6">
        <v>51</v>
      </c>
      <c r="H57" s="6">
        <v>76.9</v>
      </c>
      <c r="I57" s="6">
        <f t="shared" si="1"/>
        <v>63.95</v>
      </c>
      <c r="J57" s="2">
        <v>10</v>
      </c>
    </row>
    <row r="58" spans="1:10" ht="22.5" customHeight="1">
      <c r="A58" s="4" t="s">
        <v>448</v>
      </c>
      <c r="B58" s="5" t="s">
        <v>449</v>
      </c>
      <c r="C58" s="4" t="s">
        <v>450</v>
      </c>
      <c r="D58" s="5" t="s">
        <v>451</v>
      </c>
      <c r="E58" s="4" t="s">
        <v>452</v>
      </c>
      <c r="F58" s="13">
        <v>18</v>
      </c>
      <c r="G58" s="6">
        <v>67</v>
      </c>
      <c r="H58" s="6">
        <v>88.4</v>
      </c>
      <c r="I58" s="6">
        <f aca="true" t="shared" si="2" ref="I58:I75">G58*50%+H58*50%</f>
        <v>77.7</v>
      </c>
      <c r="J58" s="2">
        <v>1</v>
      </c>
    </row>
    <row r="59" spans="1:10" ht="22.5" customHeight="1">
      <c r="A59" s="4" t="s">
        <v>453</v>
      </c>
      <c r="B59" s="5" t="s">
        <v>454</v>
      </c>
      <c r="C59" s="4" t="s">
        <v>455</v>
      </c>
      <c r="D59" s="5" t="s">
        <v>451</v>
      </c>
      <c r="E59" s="4" t="s">
        <v>452</v>
      </c>
      <c r="F59" s="13"/>
      <c r="G59" s="6">
        <v>51</v>
      </c>
      <c r="H59" s="6">
        <v>87.6</v>
      </c>
      <c r="I59" s="6">
        <f t="shared" si="2"/>
        <v>69.3</v>
      </c>
      <c r="J59" s="2">
        <v>2</v>
      </c>
    </row>
    <row r="60" spans="1:10" ht="22.5" customHeight="1">
      <c r="A60" s="4" t="s">
        <v>456</v>
      </c>
      <c r="B60" s="5" t="s">
        <v>457</v>
      </c>
      <c r="C60" s="4" t="s">
        <v>458</v>
      </c>
      <c r="D60" s="5" t="s">
        <v>451</v>
      </c>
      <c r="E60" s="4" t="s">
        <v>452</v>
      </c>
      <c r="F60" s="13"/>
      <c r="G60" s="6">
        <v>52</v>
      </c>
      <c r="H60" s="6">
        <v>84.7</v>
      </c>
      <c r="I60" s="6">
        <f t="shared" si="2"/>
        <v>68.35</v>
      </c>
      <c r="J60" s="2">
        <v>3</v>
      </c>
    </row>
    <row r="61" spans="1:10" ht="22.5" customHeight="1">
      <c r="A61" s="4" t="s">
        <v>459</v>
      </c>
      <c r="B61" s="5" t="s">
        <v>460</v>
      </c>
      <c r="C61" s="4" t="s">
        <v>461</v>
      </c>
      <c r="D61" s="5" t="s">
        <v>451</v>
      </c>
      <c r="E61" s="4" t="s">
        <v>452</v>
      </c>
      <c r="F61" s="13"/>
      <c r="G61" s="6">
        <v>52</v>
      </c>
      <c r="H61" s="6">
        <v>83.6</v>
      </c>
      <c r="I61" s="6">
        <f t="shared" si="2"/>
        <v>67.8</v>
      </c>
      <c r="J61" s="2">
        <v>4</v>
      </c>
    </row>
    <row r="62" spans="1:10" ht="22.5" customHeight="1">
      <c r="A62" s="4" t="s">
        <v>462</v>
      </c>
      <c r="B62" s="5" t="s">
        <v>463</v>
      </c>
      <c r="C62" s="4" t="s">
        <v>464</v>
      </c>
      <c r="D62" s="5" t="s">
        <v>451</v>
      </c>
      <c r="E62" s="4" t="s">
        <v>452</v>
      </c>
      <c r="F62" s="13"/>
      <c r="G62" s="6">
        <v>45</v>
      </c>
      <c r="H62" s="6">
        <v>86.5</v>
      </c>
      <c r="I62" s="6">
        <f t="shared" si="2"/>
        <v>65.75</v>
      </c>
      <c r="J62" s="2">
        <v>5</v>
      </c>
    </row>
    <row r="63" spans="1:10" ht="22.5" customHeight="1">
      <c r="A63" s="4" t="s">
        <v>465</v>
      </c>
      <c r="B63" s="5" t="s">
        <v>466</v>
      </c>
      <c r="C63" s="4" t="s">
        <v>467</v>
      </c>
      <c r="D63" s="5" t="s">
        <v>451</v>
      </c>
      <c r="E63" s="4" t="s">
        <v>452</v>
      </c>
      <c r="F63" s="13"/>
      <c r="G63" s="6">
        <v>53</v>
      </c>
      <c r="H63" s="6">
        <v>77.9</v>
      </c>
      <c r="I63" s="6">
        <f t="shared" si="2"/>
        <v>65.45</v>
      </c>
      <c r="J63" s="2">
        <v>6</v>
      </c>
    </row>
    <row r="64" spans="1:10" ht="22.5" customHeight="1">
      <c r="A64" s="4" t="s">
        <v>468</v>
      </c>
      <c r="B64" s="5" t="s">
        <v>469</v>
      </c>
      <c r="C64" s="4" t="s">
        <v>470</v>
      </c>
      <c r="D64" s="5" t="s">
        <v>451</v>
      </c>
      <c r="E64" s="4" t="s">
        <v>452</v>
      </c>
      <c r="F64" s="13"/>
      <c r="G64" s="6">
        <v>44</v>
      </c>
      <c r="H64" s="6">
        <v>86.4</v>
      </c>
      <c r="I64" s="6">
        <f t="shared" si="2"/>
        <v>65.2</v>
      </c>
      <c r="J64" s="2">
        <v>7</v>
      </c>
    </row>
    <row r="65" spans="1:10" ht="22.5" customHeight="1">
      <c r="A65" s="4" t="s">
        <v>471</v>
      </c>
      <c r="B65" s="5" t="s">
        <v>472</v>
      </c>
      <c r="C65" s="4" t="s">
        <v>473</v>
      </c>
      <c r="D65" s="5" t="s">
        <v>451</v>
      </c>
      <c r="E65" s="4" t="s">
        <v>452</v>
      </c>
      <c r="F65" s="13"/>
      <c r="G65" s="6">
        <v>45</v>
      </c>
      <c r="H65" s="6">
        <v>84.7</v>
      </c>
      <c r="I65" s="6">
        <f t="shared" si="2"/>
        <v>64.85</v>
      </c>
      <c r="J65" s="2">
        <v>8</v>
      </c>
    </row>
    <row r="66" spans="1:10" ht="22.5" customHeight="1">
      <c r="A66" s="4" t="s">
        <v>474</v>
      </c>
      <c r="B66" s="5" t="s">
        <v>475</v>
      </c>
      <c r="C66" s="4" t="s">
        <v>476</v>
      </c>
      <c r="D66" s="5" t="s">
        <v>451</v>
      </c>
      <c r="E66" s="4" t="s">
        <v>452</v>
      </c>
      <c r="F66" s="13"/>
      <c r="G66" s="6">
        <v>44</v>
      </c>
      <c r="H66" s="6">
        <v>85.3</v>
      </c>
      <c r="I66" s="6">
        <f t="shared" si="2"/>
        <v>64.65</v>
      </c>
      <c r="J66" s="2">
        <v>9</v>
      </c>
    </row>
    <row r="67" spans="1:10" ht="22.5" customHeight="1">
      <c r="A67" s="4" t="s">
        <v>477</v>
      </c>
      <c r="B67" s="5" t="s">
        <v>478</v>
      </c>
      <c r="C67" s="4" t="s">
        <v>479</v>
      </c>
      <c r="D67" s="5" t="s">
        <v>451</v>
      </c>
      <c r="E67" s="4" t="s">
        <v>452</v>
      </c>
      <c r="F67" s="13"/>
      <c r="G67" s="6">
        <v>40</v>
      </c>
      <c r="H67" s="6">
        <v>87.7</v>
      </c>
      <c r="I67" s="6">
        <f t="shared" si="2"/>
        <v>63.85</v>
      </c>
      <c r="J67" s="2">
        <v>10</v>
      </c>
    </row>
    <row r="68" spans="1:10" ht="22.5" customHeight="1">
      <c r="A68" s="4" t="s">
        <v>480</v>
      </c>
      <c r="B68" s="5" t="s">
        <v>481</v>
      </c>
      <c r="C68" s="4" t="s">
        <v>482</v>
      </c>
      <c r="D68" s="5" t="s">
        <v>451</v>
      </c>
      <c r="E68" s="4" t="s">
        <v>452</v>
      </c>
      <c r="F68" s="13"/>
      <c r="G68" s="6">
        <v>45</v>
      </c>
      <c r="H68" s="6">
        <v>82.6</v>
      </c>
      <c r="I68" s="6">
        <f t="shared" si="2"/>
        <v>63.8</v>
      </c>
      <c r="J68" s="2">
        <v>11</v>
      </c>
    </row>
    <row r="69" spans="1:10" ht="22.5" customHeight="1">
      <c r="A69" s="4" t="s">
        <v>483</v>
      </c>
      <c r="B69" s="5" t="s">
        <v>484</v>
      </c>
      <c r="C69" s="4" t="s">
        <v>485</v>
      </c>
      <c r="D69" s="5" t="s">
        <v>451</v>
      </c>
      <c r="E69" s="4" t="s">
        <v>452</v>
      </c>
      <c r="F69" s="13"/>
      <c r="G69" s="6">
        <v>45</v>
      </c>
      <c r="H69" s="6">
        <v>81.8</v>
      </c>
      <c r="I69" s="6">
        <f t="shared" si="2"/>
        <v>63.4</v>
      </c>
      <c r="J69" s="2">
        <v>12</v>
      </c>
    </row>
    <row r="70" spans="1:10" ht="22.5" customHeight="1">
      <c r="A70" s="4" t="s">
        <v>486</v>
      </c>
      <c r="B70" s="5" t="s">
        <v>487</v>
      </c>
      <c r="C70" s="4" t="s">
        <v>488</v>
      </c>
      <c r="D70" s="5" t="s">
        <v>451</v>
      </c>
      <c r="E70" s="4" t="s">
        <v>452</v>
      </c>
      <c r="F70" s="13"/>
      <c r="G70" s="6">
        <v>51</v>
      </c>
      <c r="H70" s="6">
        <v>75.3</v>
      </c>
      <c r="I70" s="6">
        <f t="shared" si="2"/>
        <v>63.15</v>
      </c>
      <c r="J70" s="2">
        <v>13</v>
      </c>
    </row>
    <row r="71" spans="1:10" ht="22.5" customHeight="1">
      <c r="A71" s="4" t="s">
        <v>489</v>
      </c>
      <c r="B71" s="5" t="s">
        <v>490</v>
      </c>
      <c r="C71" s="7" t="s">
        <v>491</v>
      </c>
      <c r="D71" s="5" t="s">
        <v>451</v>
      </c>
      <c r="E71" s="4" t="s">
        <v>452</v>
      </c>
      <c r="F71" s="13"/>
      <c r="G71" s="6">
        <v>38</v>
      </c>
      <c r="H71" s="6">
        <v>86.3</v>
      </c>
      <c r="I71" s="6">
        <f t="shared" si="2"/>
        <v>62.15</v>
      </c>
      <c r="J71" s="2">
        <v>14</v>
      </c>
    </row>
    <row r="72" spans="1:10" ht="22.5" customHeight="1">
      <c r="A72" s="4" t="s">
        <v>492</v>
      </c>
      <c r="B72" s="5" t="s">
        <v>493</v>
      </c>
      <c r="C72" s="4" t="s">
        <v>494</v>
      </c>
      <c r="D72" s="5" t="s">
        <v>451</v>
      </c>
      <c r="E72" s="4" t="s">
        <v>452</v>
      </c>
      <c r="F72" s="13"/>
      <c r="G72" s="6">
        <v>46</v>
      </c>
      <c r="H72" s="6">
        <v>78.2</v>
      </c>
      <c r="I72" s="6">
        <f t="shared" si="2"/>
        <v>62.1</v>
      </c>
      <c r="J72" s="2">
        <v>15</v>
      </c>
    </row>
    <row r="73" spans="1:10" ht="22.5" customHeight="1">
      <c r="A73" s="4" t="s">
        <v>495</v>
      </c>
      <c r="B73" s="5" t="s">
        <v>496</v>
      </c>
      <c r="C73" s="4" t="s">
        <v>497</v>
      </c>
      <c r="D73" s="5" t="s">
        <v>451</v>
      </c>
      <c r="E73" s="4" t="s">
        <v>452</v>
      </c>
      <c r="F73" s="13"/>
      <c r="G73" s="6">
        <v>44</v>
      </c>
      <c r="H73" s="6">
        <v>79.9</v>
      </c>
      <c r="I73" s="6">
        <f t="shared" si="2"/>
        <v>61.95</v>
      </c>
      <c r="J73" s="2">
        <v>16</v>
      </c>
    </row>
    <row r="74" spans="1:10" ht="22.5" customHeight="1">
      <c r="A74" s="4" t="s">
        <v>498</v>
      </c>
      <c r="B74" s="5" t="s">
        <v>499</v>
      </c>
      <c r="C74" s="4" t="s">
        <v>500</v>
      </c>
      <c r="D74" s="5" t="s">
        <v>451</v>
      </c>
      <c r="E74" s="4" t="s">
        <v>452</v>
      </c>
      <c r="F74" s="13"/>
      <c r="G74" s="6">
        <v>42</v>
      </c>
      <c r="H74" s="6">
        <v>81.8</v>
      </c>
      <c r="I74" s="6">
        <f t="shared" si="2"/>
        <v>61.9</v>
      </c>
      <c r="J74" s="2">
        <v>17</v>
      </c>
    </row>
    <row r="75" spans="1:10" ht="22.5" customHeight="1">
      <c r="A75" s="4" t="s">
        <v>501</v>
      </c>
      <c r="B75" s="5" t="s">
        <v>502</v>
      </c>
      <c r="C75" s="4" t="s">
        <v>503</v>
      </c>
      <c r="D75" s="5" t="s">
        <v>451</v>
      </c>
      <c r="E75" s="4" t="s">
        <v>452</v>
      </c>
      <c r="F75" s="13"/>
      <c r="G75" s="6">
        <v>41</v>
      </c>
      <c r="H75" s="6">
        <v>82.8</v>
      </c>
      <c r="I75" s="6">
        <f t="shared" si="2"/>
        <v>61.9</v>
      </c>
      <c r="J75" s="2">
        <v>18</v>
      </c>
    </row>
    <row r="76" spans="1:10" ht="22.5" customHeight="1">
      <c r="A76" s="4" t="s">
        <v>50</v>
      </c>
      <c r="B76" s="5" t="s">
        <v>51</v>
      </c>
      <c r="C76" s="4" t="s">
        <v>52</v>
      </c>
      <c r="D76" s="5" t="s">
        <v>53</v>
      </c>
      <c r="E76" s="4" t="s">
        <v>54</v>
      </c>
      <c r="F76" s="4">
        <v>1</v>
      </c>
      <c r="G76" s="6">
        <v>44</v>
      </c>
      <c r="H76" s="6">
        <v>71.9</v>
      </c>
      <c r="I76" s="6">
        <f aca="true" t="shared" si="3" ref="I76:I100">G76*50%+H76*50%</f>
        <v>57.95</v>
      </c>
      <c r="J76" s="2">
        <v>1</v>
      </c>
    </row>
    <row r="77" spans="1:10" ht="22.5" customHeight="1">
      <c r="A77" s="4" t="s">
        <v>55</v>
      </c>
      <c r="B77" s="5" t="s">
        <v>56</v>
      </c>
      <c r="C77" s="4" t="s">
        <v>57</v>
      </c>
      <c r="D77" s="5" t="s">
        <v>48</v>
      </c>
      <c r="E77" s="4" t="s">
        <v>58</v>
      </c>
      <c r="F77" s="4">
        <v>1</v>
      </c>
      <c r="G77" s="6">
        <v>62</v>
      </c>
      <c r="H77" s="6">
        <v>82.04</v>
      </c>
      <c r="I77" s="6">
        <f t="shared" si="3"/>
        <v>72.02000000000001</v>
      </c>
      <c r="J77" s="2">
        <v>1</v>
      </c>
    </row>
    <row r="78" spans="1:10" ht="22.5" customHeight="1">
      <c r="A78" s="4" t="s">
        <v>59</v>
      </c>
      <c r="B78" s="5" t="s">
        <v>60</v>
      </c>
      <c r="C78" s="4" t="s">
        <v>61</v>
      </c>
      <c r="D78" s="10" t="s">
        <v>505</v>
      </c>
      <c r="E78" s="4" t="s">
        <v>62</v>
      </c>
      <c r="F78" s="13">
        <v>4</v>
      </c>
      <c r="G78" s="6">
        <v>74</v>
      </c>
      <c r="H78" s="6">
        <v>84.56</v>
      </c>
      <c r="I78" s="6">
        <f t="shared" si="3"/>
        <v>79.28</v>
      </c>
      <c r="J78" s="2">
        <v>1</v>
      </c>
    </row>
    <row r="79" spans="1:10" ht="22.5" customHeight="1">
      <c r="A79" s="4" t="s">
        <v>63</v>
      </c>
      <c r="B79" s="5" t="s">
        <v>64</v>
      </c>
      <c r="C79" s="4" t="s">
        <v>65</v>
      </c>
      <c r="D79" s="5" t="s">
        <v>505</v>
      </c>
      <c r="E79" s="4" t="s">
        <v>62</v>
      </c>
      <c r="F79" s="13"/>
      <c r="G79" s="6">
        <v>74</v>
      </c>
      <c r="H79" s="6">
        <v>81.72</v>
      </c>
      <c r="I79" s="6">
        <f t="shared" si="3"/>
        <v>77.86</v>
      </c>
      <c r="J79" s="2">
        <v>2</v>
      </c>
    </row>
    <row r="80" spans="1:10" ht="22.5" customHeight="1">
      <c r="A80" s="4" t="s">
        <v>66</v>
      </c>
      <c r="B80" s="5" t="s">
        <v>67</v>
      </c>
      <c r="C80" s="4" t="s">
        <v>68</v>
      </c>
      <c r="D80" s="5" t="s">
        <v>505</v>
      </c>
      <c r="E80" s="4" t="s">
        <v>62</v>
      </c>
      <c r="F80" s="13"/>
      <c r="G80" s="6">
        <v>70</v>
      </c>
      <c r="H80" s="6">
        <v>81.26</v>
      </c>
      <c r="I80" s="6">
        <f t="shared" si="3"/>
        <v>75.63</v>
      </c>
      <c r="J80" s="2">
        <v>3</v>
      </c>
    </row>
    <row r="81" spans="1:10" ht="22.5" customHeight="1">
      <c r="A81" s="4" t="s">
        <v>69</v>
      </c>
      <c r="B81" s="5" t="s">
        <v>49</v>
      </c>
      <c r="C81" s="4" t="s">
        <v>70</v>
      </c>
      <c r="D81" s="5" t="s">
        <v>505</v>
      </c>
      <c r="E81" s="4" t="s">
        <v>62</v>
      </c>
      <c r="F81" s="13"/>
      <c r="G81" s="6">
        <v>65</v>
      </c>
      <c r="H81" s="6">
        <v>81.8</v>
      </c>
      <c r="I81" s="6">
        <f t="shared" si="3"/>
        <v>73.4</v>
      </c>
      <c r="J81" s="2">
        <v>4</v>
      </c>
    </row>
    <row r="82" spans="1:10" ht="22.5" customHeight="1">
      <c r="A82" s="4" t="s">
        <v>71</v>
      </c>
      <c r="B82" s="5" t="s">
        <v>72</v>
      </c>
      <c r="C82" s="4" t="s">
        <v>73</v>
      </c>
      <c r="D82" s="5" t="s">
        <v>48</v>
      </c>
      <c r="E82" s="4" t="s">
        <v>74</v>
      </c>
      <c r="F82" s="4">
        <v>1</v>
      </c>
      <c r="G82" s="6">
        <v>77</v>
      </c>
      <c r="H82" s="6">
        <v>84.58</v>
      </c>
      <c r="I82" s="6">
        <f t="shared" si="3"/>
        <v>80.78999999999999</v>
      </c>
      <c r="J82" s="2">
        <v>1</v>
      </c>
    </row>
    <row r="83" spans="1:10" ht="22.5" customHeight="1">
      <c r="A83" s="4" t="s">
        <v>75</v>
      </c>
      <c r="B83" s="5" t="s">
        <v>76</v>
      </c>
      <c r="C83" s="4" t="s">
        <v>77</v>
      </c>
      <c r="D83" s="5" t="s">
        <v>78</v>
      </c>
      <c r="E83" s="4" t="s">
        <v>79</v>
      </c>
      <c r="F83" s="4">
        <v>1</v>
      </c>
      <c r="G83" s="6">
        <v>69</v>
      </c>
      <c r="H83" s="6">
        <v>84.74</v>
      </c>
      <c r="I83" s="6">
        <f t="shared" si="3"/>
        <v>76.87</v>
      </c>
      <c r="J83" s="2">
        <v>1</v>
      </c>
    </row>
    <row r="84" spans="1:10" ht="22.5" customHeight="1">
      <c r="A84" s="4" t="s">
        <v>80</v>
      </c>
      <c r="B84" s="5" t="s">
        <v>81</v>
      </c>
      <c r="C84" s="4" t="s">
        <v>82</v>
      </c>
      <c r="D84" s="5" t="s">
        <v>83</v>
      </c>
      <c r="E84" s="4" t="s">
        <v>84</v>
      </c>
      <c r="F84" s="4">
        <v>1</v>
      </c>
      <c r="G84" s="6">
        <v>65</v>
      </c>
      <c r="H84" s="6">
        <v>79.46</v>
      </c>
      <c r="I84" s="6">
        <f t="shared" si="3"/>
        <v>72.22999999999999</v>
      </c>
      <c r="J84" s="2">
        <v>1</v>
      </c>
    </row>
    <row r="85" spans="1:10" ht="22.5" customHeight="1">
      <c r="A85" s="4" t="s">
        <v>85</v>
      </c>
      <c r="B85" s="5" t="s">
        <v>86</v>
      </c>
      <c r="C85" s="4" t="s">
        <v>87</v>
      </c>
      <c r="D85" s="5" t="s">
        <v>88</v>
      </c>
      <c r="E85" s="4" t="s">
        <v>89</v>
      </c>
      <c r="F85" s="4">
        <v>1</v>
      </c>
      <c r="G85" s="6">
        <v>65</v>
      </c>
      <c r="H85" s="6">
        <v>79.64</v>
      </c>
      <c r="I85" s="6">
        <f t="shared" si="3"/>
        <v>72.32</v>
      </c>
      <c r="J85" s="2">
        <v>1</v>
      </c>
    </row>
    <row r="86" spans="1:10" ht="22.5" customHeight="1">
      <c r="A86" s="4" t="s">
        <v>90</v>
      </c>
      <c r="B86" s="5" t="s">
        <v>91</v>
      </c>
      <c r="C86" s="4" t="s">
        <v>92</v>
      </c>
      <c r="D86" s="5" t="s">
        <v>93</v>
      </c>
      <c r="E86" s="4" t="s">
        <v>94</v>
      </c>
      <c r="F86" s="4">
        <v>1</v>
      </c>
      <c r="G86" s="6">
        <v>56</v>
      </c>
      <c r="H86" s="6">
        <v>85.52</v>
      </c>
      <c r="I86" s="6">
        <f t="shared" si="3"/>
        <v>70.75999999999999</v>
      </c>
      <c r="J86" s="2">
        <v>1</v>
      </c>
    </row>
    <row r="87" spans="1:10" ht="22.5" customHeight="1">
      <c r="A87" s="4" t="s">
        <v>95</v>
      </c>
      <c r="B87" s="5" t="s">
        <v>96</v>
      </c>
      <c r="C87" s="4" t="s">
        <v>97</v>
      </c>
      <c r="D87" s="5" t="s">
        <v>93</v>
      </c>
      <c r="E87" s="4" t="s">
        <v>98</v>
      </c>
      <c r="F87" s="4">
        <v>1</v>
      </c>
      <c r="G87" s="6">
        <v>57</v>
      </c>
      <c r="H87" s="6">
        <v>77.34</v>
      </c>
      <c r="I87" s="6">
        <f t="shared" si="3"/>
        <v>67.17</v>
      </c>
      <c r="J87" s="2">
        <v>1</v>
      </c>
    </row>
    <row r="88" spans="1:10" ht="22.5" customHeight="1">
      <c r="A88" s="4" t="s">
        <v>99</v>
      </c>
      <c r="B88" s="5" t="s">
        <v>100</v>
      </c>
      <c r="C88" s="4" t="s">
        <v>101</v>
      </c>
      <c r="D88" s="5" t="s">
        <v>93</v>
      </c>
      <c r="E88" s="4" t="s">
        <v>102</v>
      </c>
      <c r="F88" s="4">
        <v>1</v>
      </c>
      <c r="G88" s="6">
        <v>65</v>
      </c>
      <c r="H88" s="6">
        <v>78</v>
      </c>
      <c r="I88" s="6">
        <f t="shared" si="3"/>
        <v>71.5</v>
      </c>
      <c r="J88" s="2">
        <v>1</v>
      </c>
    </row>
    <row r="89" spans="1:10" ht="22.5" customHeight="1">
      <c r="A89" s="4" t="s">
        <v>103</v>
      </c>
      <c r="B89" s="5" t="s">
        <v>104</v>
      </c>
      <c r="C89" s="4" t="s">
        <v>105</v>
      </c>
      <c r="D89" s="5" t="s">
        <v>106</v>
      </c>
      <c r="E89" s="4" t="s">
        <v>107</v>
      </c>
      <c r="F89" s="4">
        <v>1</v>
      </c>
      <c r="G89" s="6">
        <v>59</v>
      </c>
      <c r="H89" s="6">
        <v>73.8</v>
      </c>
      <c r="I89" s="6">
        <f t="shared" si="3"/>
        <v>66.4</v>
      </c>
      <c r="J89" s="2">
        <v>1</v>
      </c>
    </row>
    <row r="90" spans="1:10" ht="22.5" customHeight="1">
      <c r="A90" s="4" t="s">
        <v>108</v>
      </c>
      <c r="B90" s="5" t="s">
        <v>109</v>
      </c>
      <c r="C90" s="4" t="s">
        <v>110</v>
      </c>
      <c r="D90" s="5" t="s">
        <v>111</v>
      </c>
      <c r="E90" s="4" t="s">
        <v>112</v>
      </c>
      <c r="F90" s="13">
        <v>2</v>
      </c>
      <c r="G90" s="6">
        <v>65</v>
      </c>
      <c r="H90" s="6">
        <v>86</v>
      </c>
      <c r="I90" s="6">
        <f t="shared" si="3"/>
        <v>75.5</v>
      </c>
      <c r="J90" s="2">
        <v>1</v>
      </c>
    </row>
    <row r="91" spans="1:10" ht="22.5" customHeight="1">
      <c r="A91" s="4" t="s">
        <v>113</v>
      </c>
      <c r="B91" s="5" t="s">
        <v>114</v>
      </c>
      <c r="C91" s="4" t="s">
        <v>115</v>
      </c>
      <c r="D91" s="5" t="s">
        <v>111</v>
      </c>
      <c r="E91" s="4" t="s">
        <v>112</v>
      </c>
      <c r="F91" s="13"/>
      <c r="G91" s="6">
        <v>70</v>
      </c>
      <c r="H91" s="6">
        <v>80.2</v>
      </c>
      <c r="I91" s="6">
        <f t="shared" si="3"/>
        <v>75.1</v>
      </c>
      <c r="J91" s="2">
        <v>2</v>
      </c>
    </row>
    <row r="92" spans="1:10" ht="22.5" customHeight="1">
      <c r="A92" s="4" t="s">
        <v>116</v>
      </c>
      <c r="B92" s="5" t="s">
        <v>117</v>
      </c>
      <c r="C92" s="4" t="s">
        <v>118</v>
      </c>
      <c r="D92" s="5" t="s">
        <v>119</v>
      </c>
      <c r="E92" s="4" t="s">
        <v>120</v>
      </c>
      <c r="F92" s="4">
        <v>1</v>
      </c>
      <c r="G92" s="6">
        <v>82</v>
      </c>
      <c r="H92" s="6">
        <v>78.8</v>
      </c>
      <c r="I92" s="6">
        <f t="shared" si="3"/>
        <v>80.4</v>
      </c>
      <c r="J92" s="2">
        <v>1</v>
      </c>
    </row>
    <row r="93" spans="1:10" ht="22.5" customHeight="1">
      <c r="A93" s="4" t="s">
        <v>121</v>
      </c>
      <c r="B93" s="5" t="s">
        <v>122</v>
      </c>
      <c r="C93" s="4" t="s">
        <v>123</v>
      </c>
      <c r="D93" s="5" t="s">
        <v>124</v>
      </c>
      <c r="E93" s="4" t="s">
        <v>125</v>
      </c>
      <c r="F93" s="13">
        <v>2</v>
      </c>
      <c r="G93" s="6">
        <v>75</v>
      </c>
      <c r="H93" s="6">
        <v>78.2</v>
      </c>
      <c r="I93" s="6">
        <f t="shared" si="3"/>
        <v>76.6</v>
      </c>
      <c r="J93" s="2">
        <v>1</v>
      </c>
    </row>
    <row r="94" spans="1:10" ht="22.5" customHeight="1">
      <c r="A94" s="4" t="s">
        <v>126</v>
      </c>
      <c r="B94" s="5" t="s">
        <v>127</v>
      </c>
      <c r="C94" s="4" t="s">
        <v>128</v>
      </c>
      <c r="D94" s="5" t="s">
        <v>124</v>
      </c>
      <c r="E94" s="4" t="s">
        <v>125</v>
      </c>
      <c r="F94" s="13"/>
      <c r="G94" s="6">
        <v>71</v>
      </c>
      <c r="H94" s="6">
        <v>78</v>
      </c>
      <c r="I94" s="6">
        <f t="shared" si="3"/>
        <v>74.5</v>
      </c>
      <c r="J94" s="2">
        <v>2</v>
      </c>
    </row>
    <row r="95" spans="1:10" ht="22.5" customHeight="1">
      <c r="A95" s="4" t="s">
        <v>129</v>
      </c>
      <c r="B95" s="5" t="s">
        <v>130</v>
      </c>
      <c r="C95" s="4" t="s">
        <v>131</v>
      </c>
      <c r="D95" s="5" t="s">
        <v>132</v>
      </c>
      <c r="E95" s="4" t="s">
        <v>133</v>
      </c>
      <c r="F95" s="4">
        <v>1</v>
      </c>
      <c r="G95" s="6">
        <v>60</v>
      </c>
      <c r="H95" s="6">
        <v>78.6</v>
      </c>
      <c r="I95" s="6">
        <f t="shared" si="3"/>
        <v>69.3</v>
      </c>
      <c r="J95" s="2">
        <v>1</v>
      </c>
    </row>
    <row r="96" spans="1:10" ht="22.5" customHeight="1">
      <c r="A96" s="4" t="s">
        <v>134</v>
      </c>
      <c r="B96" s="5" t="s">
        <v>135</v>
      </c>
      <c r="C96" s="4" t="s">
        <v>136</v>
      </c>
      <c r="D96" s="5" t="s">
        <v>137</v>
      </c>
      <c r="E96" s="4" t="s">
        <v>138</v>
      </c>
      <c r="F96" s="4">
        <v>1</v>
      </c>
      <c r="G96" s="6">
        <v>66</v>
      </c>
      <c r="H96" s="6">
        <v>80.2</v>
      </c>
      <c r="I96" s="6">
        <f t="shared" si="3"/>
        <v>73.1</v>
      </c>
      <c r="J96" s="2">
        <v>1</v>
      </c>
    </row>
    <row r="97" spans="1:10" ht="22.5" customHeight="1">
      <c r="A97" s="4" t="s">
        <v>139</v>
      </c>
      <c r="B97" s="5" t="s">
        <v>140</v>
      </c>
      <c r="C97" s="4" t="s">
        <v>141</v>
      </c>
      <c r="D97" s="5" t="s">
        <v>142</v>
      </c>
      <c r="E97" s="4" t="s">
        <v>143</v>
      </c>
      <c r="F97" s="13">
        <v>2</v>
      </c>
      <c r="G97" s="6">
        <v>68</v>
      </c>
      <c r="H97" s="6">
        <v>79</v>
      </c>
      <c r="I97" s="6">
        <f t="shared" si="3"/>
        <v>73.5</v>
      </c>
      <c r="J97" s="2">
        <v>1</v>
      </c>
    </row>
    <row r="98" spans="1:10" ht="22.5" customHeight="1">
      <c r="A98" s="4" t="s">
        <v>144</v>
      </c>
      <c r="B98" s="5" t="s">
        <v>145</v>
      </c>
      <c r="C98" s="4" t="s">
        <v>146</v>
      </c>
      <c r="D98" s="5" t="s">
        <v>142</v>
      </c>
      <c r="E98" s="4" t="s">
        <v>143</v>
      </c>
      <c r="F98" s="13"/>
      <c r="G98" s="6">
        <v>65</v>
      </c>
      <c r="H98" s="6">
        <v>81.8</v>
      </c>
      <c r="I98" s="6">
        <f t="shared" si="3"/>
        <v>73.4</v>
      </c>
      <c r="J98" s="2">
        <v>2</v>
      </c>
    </row>
    <row r="99" spans="1:10" ht="22.5" customHeight="1">
      <c r="A99" s="4" t="s">
        <v>147</v>
      </c>
      <c r="B99" s="5" t="s">
        <v>148</v>
      </c>
      <c r="C99" s="4" t="s">
        <v>149</v>
      </c>
      <c r="D99" s="5" t="s">
        <v>150</v>
      </c>
      <c r="E99" s="4" t="s">
        <v>151</v>
      </c>
      <c r="F99" s="4">
        <v>1</v>
      </c>
      <c r="G99" s="6">
        <v>60</v>
      </c>
      <c r="H99" s="6">
        <v>72.8</v>
      </c>
      <c r="I99" s="6">
        <f t="shared" si="3"/>
        <v>66.4</v>
      </c>
      <c r="J99" s="2">
        <v>1</v>
      </c>
    </row>
    <row r="100" spans="1:10" ht="22.5" customHeight="1">
      <c r="A100" s="4" t="s">
        <v>152</v>
      </c>
      <c r="B100" s="5" t="s">
        <v>153</v>
      </c>
      <c r="C100" s="4" t="s">
        <v>154</v>
      </c>
      <c r="D100" s="5" t="s">
        <v>155</v>
      </c>
      <c r="E100" s="4" t="s">
        <v>156</v>
      </c>
      <c r="F100" s="4">
        <v>1</v>
      </c>
      <c r="G100" s="6">
        <v>58</v>
      </c>
      <c r="H100" s="6">
        <v>84.8</v>
      </c>
      <c r="I100" s="6">
        <f t="shared" si="3"/>
        <v>71.4</v>
      </c>
      <c r="J100" s="2">
        <v>1</v>
      </c>
    </row>
    <row r="101" spans="1:10" ht="22.5" customHeight="1">
      <c r="A101" s="4" t="s">
        <v>157</v>
      </c>
      <c r="B101" s="5" t="s">
        <v>158</v>
      </c>
      <c r="C101" s="4" t="s">
        <v>159</v>
      </c>
      <c r="D101" s="5" t="s">
        <v>160</v>
      </c>
      <c r="E101" s="4" t="s">
        <v>161</v>
      </c>
      <c r="F101" s="4">
        <v>1</v>
      </c>
      <c r="G101" s="6">
        <v>68</v>
      </c>
      <c r="H101" s="6">
        <v>82.4</v>
      </c>
      <c r="I101" s="6">
        <f aca="true" t="shared" si="4" ref="I101:I122">G101*50%+H101*50%</f>
        <v>75.2</v>
      </c>
      <c r="J101" s="2">
        <v>1</v>
      </c>
    </row>
    <row r="102" spans="1:10" ht="22.5" customHeight="1">
      <c r="A102" s="4" t="s">
        <v>162</v>
      </c>
      <c r="B102" s="5" t="s">
        <v>163</v>
      </c>
      <c r="C102" s="4" t="s">
        <v>164</v>
      </c>
      <c r="D102" s="5" t="s">
        <v>165</v>
      </c>
      <c r="E102" s="4" t="s">
        <v>166</v>
      </c>
      <c r="F102" s="13">
        <v>2</v>
      </c>
      <c r="G102" s="6">
        <v>72</v>
      </c>
      <c r="H102" s="6">
        <v>80.6</v>
      </c>
      <c r="I102" s="6">
        <f t="shared" si="4"/>
        <v>76.3</v>
      </c>
      <c r="J102" s="2">
        <v>1</v>
      </c>
    </row>
    <row r="103" spans="1:10" ht="22.5" customHeight="1">
      <c r="A103" s="4" t="s">
        <v>167</v>
      </c>
      <c r="B103" s="5" t="s">
        <v>168</v>
      </c>
      <c r="C103" s="4" t="s">
        <v>169</v>
      </c>
      <c r="D103" s="5" t="s">
        <v>165</v>
      </c>
      <c r="E103" s="4" t="s">
        <v>166</v>
      </c>
      <c r="F103" s="13"/>
      <c r="G103" s="6">
        <v>64</v>
      </c>
      <c r="H103" s="6">
        <v>84.8</v>
      </c>
      <c r="I103" s="6">
        <f t="shared" si="4"/>
        <v>74.4</v>
      </c>
      <c r="J103" s="2">
        <v>2</v>
      </c>
    </row>
    <row r="104" spans="1:10" ht="22.5" customHeight="1">
      <c r="A104" s="4" t="s">
        <v>170</v>
      </c>
      <c r="B104" s="5" t="s">
        <v>171</v>
      </c>
      <c r="C104" s="4" t="s">
        <v>172</v>
      </c>
      <c r="D104" s="5" t="s">
        <v>173</v>
      </c>
      <c r="E104" s="4" t="s">
        <v>174</v>
      </c>
      <c r="F104" s="4">
        <v>1</v>
      </c>
      <c r="G104" s="6">
        <v>56</v>
      </c>
      <c r="H104" s="6">
        <v>82.4</v>
      </c>
      <c r="I104" s="6">
        <f t="shared" si="4"/>
        <v>69.2</v>
      </c>
      <c r="J104" s="2">
        <v>1</v>
      </c>
    </row>
    <row r="105" spans="1:10" ht="22.5" customHeight="1">
      <c r="A105" s="4" t="s">
        <v>175</v>
      </c>
      <c r="B105" s="5" t="s">
        <v>176</v>
      </c>
      <c r="C105" s="4" t="s">
        <v>177</v>
      </c>
      <c r="D105" s="5" t="s">
        <v>178</v>
      </c>
      <c r="E105" s="4" t="s">
        <v>179</v>
      </c>
      <c r="F105" s="4">
        <v>1</v>
      </c>
      <c r="G105" s="6">
        <v>63</v>
      </c>
      <c r="H105" s="6">
        <v>77</v>
      </c>
      <c r="I105" s="6">
        <f t="shared" si="4"/>
        <v>70</v>
      </c>
      <c r="J105" s="2">
        <v>1</v>
      </c>
    </row>
    <row r="106" spans="1:10" ht="22.5" customHeight="1">
      <c r="A106" s="4" t="s">
        <v>180</v>
      </c>
      <c r="B106" s="5" t="s">
        <v>181</v>
      </c>
      <c r="C106" s="4" t="s">
        <v>182</v>
      </c>
      <c r="D106" s="5" t="s">
        <v>183</v>
      </c>
      <c r="E106" s="4" t="s">
        <v>184</v>
      </c>
      <c r="F106" s="4">
        <v>1</v>
      </c>
      <c r="G106" s="6">
        <v>71</v>
      </c>
      <c r="H106" s="6">
        <v>79.6</v>
      </c>
      <c r="I106" s="6">
        <f t="shared" si="4"/>
        <v>75.3</v>
      </c>
      <c r="J106" s="2">
        <v>1</v>
      </c>
    </row>
    <row r="107" spans="1:10" ht="22.5" customHeight="1">
      <c r="A107" s="4" t="s">
        <v>185</v>
      </c>
      <c r="B107" s="5" t="s">
        <v>186</v>
      </c>
      <c r="C107" s="4" t="s">
        <v>187</v>
      </c>
      <c r="D107" s="5" t="s">
        <v>188</v>
      </c>
      <c r="E107" s="4" t="s">
        <v>189</v>
      </c>
      <c r="F107" s="4">
        <v>1</v>
      </c>
      <c r="G107" s="6">
        <v>68</v>
      </c>
      <c r="H107" s="6">
        <v>71.9</v>
      </c>
      <c r="I107" s="6">
        <f t="shared" si="4"/>
        <v>69.95</v>
      </c>
      <c r="J107" s="2">
        <v>1</v>
      </c>
    </row>
    <row r="108" spans="1:10" ht="22.5" customHeight="1">
      <c r="A108" s="4" t="s">
        <v>190</v>
      </c>
      <c r="B108" s="5" t="s">
        <v>191</v>
      </c>
      <c r="C108" s="4" t="s">
        <v>192</v>
      </c>
      <c r="D108" s="5" t="s">
        <v>193</v>
      </c>
      <c r="E108" s="4" t="s">
        <v>194</v>
      </c>
      <c r="F108" s="4">
        <v>1</v>
      </c>
      <c r="G108" s="6">
        <v>63</v>
      </c>
      <c r="H108" s="6">
        <v>73</v>
      </c>
      <c r="I108" s="6">
        <f t="shared" si="4"/>
        <v>68</v>
      </c>
      <c r="J108" s="2">
        <v>1</v>
      </c>
    </row>
    <row r="109" spans="1:10" ht="22.5" customHeight="1">
      <c r="A109" s="4" t="s">
        <v>195</v>
      </c>
      <c r="B109" s="5" t="s">
        <v>196</v>
      </c>
      <c r="C109" s="4" t="s">
        <v>197</v>
      </c>
      <c r="D109" s="5" t="s">
        <v>198</v>
      </c>
      <c r="E109" s="4" t="s">
        <v>199</v>
      </c>
      <c r="F109" s="4">
        <v>1</v>
      </c>
      <c r="G109" s="6">
        <v>64</v>
      </c>
      <c r="H109" s="6">
        <v>74.1</v>
      </c>
      <c r="I109" s="6">
        <f t="shared" si="4"/>
        <v>69.05</v>
      </c>
      <c r="J109" s="2">
        <v>1</v>
      </c>
    </row>
    <row r="110" spans="1:10" ht="22.5" customHeight="1">
      <c r="A110" s="4" t="s">
        <v>200</v>
      </c>
      <c r="B110" s="5" t="s">
        <v>201</v>
      </c>
      <c r="C110" s="4" t="s">
        <v>202</v>
      </c>
      <c r="D110" s="5" t="s">
        <v>203</v>
      </c>
      <c r="E110" s="4" t="s">
        <v>204</v>
      </c>
      <c r="F110" s="4">
        <v>1</v>
      </c>
      <c r="G110" s="6">
        <v>62</v>
      </c>
      <c r="H110" s="6">
        <v>81.1</v>
      </c>
      <c r="I110" s="6">
        <f t="shared" si="4"/>
        <v>71.55</v>
      </c>
      <c r="J110" s="2">
        <v>1</v>
      </c>
    </row>
    <row r="111" spans="1:10" ht="22.5" customHeight="1">
      <c r="A111" s="4" t="s">
        <v>205</v>
      </c>
      <c r="B111" s="5" t="s">
        <v>206</v>
      </c>
      <c r="C111" s="4" t="s">
        <v>207</v>
      </c>
      <c r="D111" s="5" t="s">
        <v>208</v>
      </c>
      <c r="E111" s="4" t="s">
        <v>209</v>
      </c>
      <c r="F111" s="4">
        <v>1</v>
      </c>
      <c r="G111" s="6">
        <v>58</v>
      </c>
      <c r="H111" s="6">
        <v>72.6</v>
      </c>
      <c r="I111" s="6">
        <f t="shared" si="4"/>
        <v>65.3</v>
      </c>
      <c r="J111" s="2">
        <v>1</v>
      </c>
    </row>
    <row r="112" spans="1:10" ht="22.5" customHeight="1">
      <c r="A112" s="4" t="s">
        <v>210</v>
      </c>
      <c r="B112" s="5" t="s">
        <v>211</v>
      </c>
      <c r="C112" s="4" t="s">
        <v>212</v>
      </c>
      <c r="D112" s="5" t="s">
        <v>213</v>
      </c>
      <c r="E112" s="4" t="s">
        <v>214</v>
      </c>
      <c r="F112" s="4">
        <v>1</v>
      </c>
      <c r="G112" s="6">
        <v>60</v>
      </c>
      <c r="H112" s="6">
        <v>84.2</v>
      </c>
      <c r="I112" s="6">
        <f t="shared" si="4"/>
        <v>72.1</v>
      </c>
      <c r="J112" s="2">
        <v>1</v>
      </c>
    </row>
    <row r="113" spans="1:10" ht="22.5" customHeight="1">
      <c r="A113" s="4" t="s">
        <v>215</v>
      </c>
      <c r="B113" s="5" t="s">
        <v>216</v>
      </c>
      <c r="C113" s="4" t="s">
        <v>217</v>
      </c>
      <c r="D113" s="5" t="s">
        <v>218</v>
      </c>
      <c r="E113" s="4" t="s">
        <v>219</v>
      </c>
      <c r="F113" s="4">
        <v>1</v>
      </c>
      <c r="G113" s="6">
        <v>64</v>
      </c>
      <c r="H113" s="6">
        <v>80.8</v>
      </c>
      <c r="I113" s="6">
        <f t="shared" si="4"/>
        <v>72.4</v>
      </c>
      <c r="J113" s="2">
        <v>1</v>
      </c>
    </row>
    <row r="114" spans="1:10" ht="22.5" customHeight="1">
      <c r="A114" s="4" t="s">
        <v>220</v>
      </c>
      <c r="B114" s="5" t="s">
        <v>221</v>
      </c>
      <c r="C114" s="4" t="s">
        <v>222</v>
      </c>
      <c r="D114" s="9" t="s">
        <v>223</v>
      </c>
      <c r="E114" s="4" t="s">
        <v>224</v>
      </c>
      <c r="F114" s="4">
        <v>1</v>
      </c>
      <c r="G114" s="6">
        <v>54</v>
      </c>
      <c r="H114" s="6">
        <v>86.2</v>
      </c>
      <c r="I114" s="6">
        <f t="shared" si="4"/>
        <v>70.1</v>
      </c>
      <c r="J114" s="2">
        <v>1</v>
      </c>
    </row>
    <row r="115" spans="1:10" ht="22.5" customHeight="1">
      <c r="A115" s="4" t="s">
        <v>225</v>
      </c>
      <c r="B115" s="5" t="s">
        <v>226</v>
      </c>
      <c r="C115" s="4" t="s">
        <v>227</v>
      </c>
      <c r="D115" s="5" t="s">
        <v>228</v>
      </c>
      <c r="E115" s="4" t="s">
        <v>229</v>
      </c>
      <c r="F115" s="13">
        <v>4</v>
      </c>
      <c r="G115" s="6">
        <v>70</v>
      </c>
      <c r="H115" s="6">
        <v>80.6</v>
      </c>
      <c r="I115" s="6">
        <f t="shared" si="4"/>
        <v>75.3</v>
      </c>
      <c r="J115" s="2">
        <v>1</v>
      </c>
    </row>
    <row r="116" spans="1:10" ht="22.5" customHeight="1">
      <c r="A116" s="4" t="s">
        <v>230</v>
      </c>
      <c r="B116" s="5" t="s">
        <v>231</v>
      </c>
      <c r="C116" s="4" t="s">
        <v>232</v>
      </c>
      <c r="D116" s="5" t="s">
        <v>228</v>
      </c>
      <c r="E116" s="4" t="s">
        <v>229</v>
      </c>
      <c r="F116" s="13"/>
      <c r="G116" s="6">
        <v>68</v>
      </c>
      <c r="H116" s="6">
        <v>71.6</v>
      </c>
      <c r="I116" s="6">
        <f t="shared" si="4"/>
        <v>69.8</v>
      </c>
      <c r="J116" s="2">
        <v>2</v>
      </c>
    </row>
    <row r="117" spans="1:10" ht="22.5" customHeight="1">
      <c r="A117" s="4" t="s">
        <v>233</v>
      </c>
      <c r="B117" s="5" t="s">
        <v>234</v>
      </c>
      <c r="C117" s="4" t="s">
        <v>235</v>
      </c>
      <c r="D117" s="5" t="s">
        <v>228</v>
      </c>
      <c r="E117" s="4" t="s">
        <v>229</v>
      </c>
      <c r="F117" s="13"/>
      <c r="G117" s="6">
        <v>58</v>
      </c>
      <c r="H117" s="6">
        <v>79.1</v>
      </c>
      <c r="I117" s="6">
        <f t="shared" si="4"/>
        <v>68.55</v>
      </c>
      <c r="J117" s="2">
        <v>3</v>
      </c>
    </row>
    <row r="118" spans="1:10" ht="22.5" customHeight="1">
      <c r="A118" s="4" t="s">
        <v>236</v>
      </c>
      <c r="B118" s="5" t="s">
        <v>237</v>
      </c>
      <c r="C118" s="4" t="s">
        <v>238</v>
      </c>
      <c r="D118" s="5" t="s">
        <v>228</v>
      </c>
      <c r="E118" s="4" t="s">
        <v>229</v>
      </c>
      <c r="F118" s="13"/>
      <c r="G118" s="6">
        <v>62</v>
      </c>
      <c r="H118" s="6">
        <v>74</v>
      </c>
      <c r="I118" s="6">
        <f t="shared" si="4"/>
        <v>68</v>
      </c>
      <c r="J118" s="2">
        <v>4</v>
      </c>
    </row>
    <row r="119" spans="1:10" ht="22.5" customHeight="1">
      <c r="A119" s="4" t="s">
        <v>239</v>
      </c>
      <c r="B119" s="5" t="s">
        <v>240</v>
      </c>
      <c r="C119" s="4" t="s">
        <v>241</v>
      </c>
      <c r="D119" s="5" t="s">
        <v>242</v>
      </c>
      <c r="E119" s="4" t="s">
        <v>243</v>
      </c>
      <c r="F119" s="4">
        <v>1</v>
      </c>
      <c r="G119" s="6">
        <v>71</v>
      </c>
      <c r="H119" s="6">
        <v>79.2</v>
      </c>
      <c r="I119" s="6">
        <f t="shared" si="4"/>
        <v>75.1</v>
      </c>
      <c r="J119" s="2">
        <v>1</v>
      </c>
    </row>
    <row r="120" spans="1:10" ht="22.5" customHeight="1">
      <c r="A120" s="4" t="s">
        <v>244</v>
      </c>
      <c r="B120" s="5" t="s">
        <v>245</v>
      </c>
      <c r="C120" s="4" t="s">
        <v>246</v>
      </c>
      <c r="D120" s="5" t="s">
        <v>247</v>
      </c>
      <c r="E120" s="4" t="s">
        <v>248</v>
      </c>
      <c r="F120" s="13">
        <v>3</v>
      </c>
      <c r="G120" s="6">
        <v>70</v>
      </c>
      <c r="H120" s="6">
        <v>79.9</v>
      </c>
      <c r="I120" s="6">
        <f t="shared" si="4"/>
        <v>74.95</v>
      </c>
      <c r="J120" s="2">
        <v>1</v>
      </c>
    </row>
    <row r="121" spans="1:10" ht="22.5" customHeight="1">
      <c r="A121" s="4" t="s">
        <v>249</v>
      </c>
      <c r="B121" s="5" t="s">
        <v>250</v>
      </c>
      <c r="C121" s="4" t="s">
        <v>251</v>
      </c>
      <c r="D121" s="5" t="s">
        <v>247</v>
      </c>
      <c r="E121" s="4" t="s">
        <v>248</v>
      </c>
      <c r="F121" s="13"/>
      <c r="G121" s="6">
        <v>72</v>
      </c>
      <c r="H121" s="6">
        <v>77.3</v>
      </c>
      <c r="I121" s="6">
        <f t="shared" si="4"/>
        <v>74.65</v>
      </c>
      <c r="J121" s="2">
        <v>2</v>
      </c>
    </row>
    <row r="122" spans="1:10" ht="22.5" customHeight="1">
      <c r="A122" s="4" t="s">
        <v>252</v>
      </c>
      <c r="B122" s="5" t="s">
        <v>253</v>
      </c>
      <c r="C122" s="4" t="s">
        <v>254</v>
      </c>
      <c r="D122" s="5" t="s">
        <v>247</v>
      </c>
      <c r="E122" s="4" t="s">
        <v>248</v>
      </c>
      <c r="F122" s="13"/>
      <c r="G122" s="6">
        <v>68</v>
      </c>
      <c r="H122" s="6">
        <v>80.96</v>
      </c>
      <c r="I122" s="6">
        <f t="shared" si="4"/>
        <v>74.47999999999999</v>
      </c>
      <c r="J122" s="2">
        <v>3</v>
      </c>
    </row>
    <row r="123" spans="1:10" ht="22.5" customHeight="1">
      <c r="A123" s="4" t="s">
        <v>255</v>
      </c>
      <c r="B123" s="5" t="s">
        <v>256</v>
      </c>
      <c r="C123" s="4" t="s">
        <v>257</v>
      </c>
      <c r="D123" s="5" t="s">
        <v>258</v>
      </c>
      <c r="E123" s="4" t="s">
        <v>259</v>
      </c>
      <c r="F123" s="13">
        <v>6</v>
      </c>
      <c r="G123" s="6">
        <v>72</v>
      </c>
      <c r="H123" s="6">
        <v>83.4</v>
      </c>
      <c r="I123" s="6">
        <f aca="true" t="shared" si="5" ref="I123:I128">G123*50%+H123*50%</f>
        <v>77.7</v>
      </c>
      <c r="J123" s="2">
        <v>1</v>
      </c>
    </row>
    <row r="124" spans="1:10" ht="22.5" customHeight="1">
      <c r="A124" s="4" t="s">
        <v>260</v>
      </c>
      <c r="B124" s="5" t="s">
        <v>261</v>
      </c>
      <c r="C124" s="4" t="s">
        <v>262</v>
      </c>
      <c r="D124" s="5" t="s">
        <v>258</v>
      </c>
      <c r="E124" s="4" t="s">
        <v>259</v>
      </c>
      <c r="F124" s="13"/>
      <c r="G124" s="6">
        <v>69</v>
      </c>
      <c r="H124" s="6">
        <v>85.6</v>
      </c>
      <c r="I124" s="6">
        <f t="shared" si="5"/>
        <v>77.3</v>
      </c>
      <c r="J124" s="2">
        <v>2</v>
      </c>
    </row>
    <row r="125" spans="1:10" ht="22.5" customHeight="1">
      <c r="A125" s="4" t="s">
        <v>263</v>
      </c>
      <c r="B125" s="5" t="s">
        <v>264</v>
      </c>
      <c r="C125" s="4" t="s">
        <v>265</v>
      </c>
      <c r="D125" s="5" t="s">
        <v>258</v>
      </c>
      <c r="E125" s="4" t="s">
        <v>259</v>
      </c>
      <c r="F125" s="13"/>
      <c r="G125" s="6">
        <v>72</v>
      </c>
      <c r="H125" s="6">
        <v>81.2</v>
      </c>
      <c r="I125" s="6">
        <f t="shared" si="5"/>
        <v>76.6</v>
      </c>
      <c r="J125" s="2">
        <v>3</v>
      </c>
    </row>
    <row r="126" spans="1:10" ht="22.5" customHeight="1">
      <c r="A126" s="4" t="s">
        <v>266</v>
      </c>
      <c r="B126" s="5" t="s">
        <v>267</v>
      </c>
      <c r="C126" s="4" t="s">
        <v>268</v>
      </c>
      <c r="D126" s="5" t="s">
        <v>258</v>
      </c>
      <c r="E126" s="4" t="s">
        <v>259</v>
      </c>
      <c r="F126" s="13"/>
      <c r="G126" s="6">
        <v>69</v>
      </c>
      <c r="H126" s="6">
        <v>83.9</v>
      </c>
      <c r="I126" s="6">
        <f t="shared" si="5"/>
        <v>76.45</v>
      </c>
      <c r="J126" s="2">
        <v>4</v>
      </c>
    </row>
    <row r="127" spans="1:10" ht="22.5" customHeight="1">
      <c r="A127" s="4" t="s">
        <v>269</v>
      </c>
      <c r="B127" s="5" t="s">
        <v>270</v>
      </c>
      <c r="C127" s="4" t="s">
        <v>271</v>
      </c>
      <c r="D127" s="5" t="s">
        <v>258</v>
      </c>
      <c r="E127" s="4" t="s">
        <v>259</v>
      </c>
      <c r="F127" s="13"/>
      <c r="G127" s="6">
        <v>73</v>
      </c>
      <c r="H127" s="6">
        <v>76.6</v>
      </c>
      <c r="I127" s="6">
        <f t="shared" si="5"/>
        <v>74.8</v>
      </c>
      <c r="J127" s="2">
        <v>5</v>
      </c>
    </row>
    <row r="128" spans="1:10" ht="22.5" customHeight="1">
      <c r="A128" s="4" t="s">
        <v>272</v>
      </c>
      <c r="B128" s="5" t="s">
        <v>273</v>
      </c>
      <c r="C128" s="4" t="s">
        <v>274</v>
      </c>
      <c r="D128" s="5" t="s">
        <v>258</v>
      </c>
      <c r="E128" s="4" t="s">
        <v>259</v>
      </c>
      <c r="F128" s="13"/>
      <c r="G128" s="6">
        <v>71</v>
      </c>
      <c r="H128" s="6">
        <v>77.8</v>
      </c>
      <c r="I128" s="6">
        <f t="shared" si="5"/>
        <v>74.4</v>
      </c>
      <c r="J128" s="2">
        <v>6</v>
      </c>
    </row>
  </sheetData>
  <sheetProtection/>
  <autoFilter ref="A2:J128">
    <sortState ref="A3:J128">
      <sortCondition sortBy="value" ref="E3:E128"/>
      <sortCondition descending="1" sortBy="value" ref="J3:J128"/>
    </sortState>
  </autoFilter>
  <mergeCells count="21">
    <mergeCell ref="F123:F128"/>
    <mergeCell ref="F97:F98"/>
    <mergeCell ref="F102:F103"/>
    <mergeCell ref="F90:F91"/>
    <mergeCell ref="F93:F94"/>
    <mergeCell ref="F15:F16"/>
    <mergeCell ref="F18:F24"/>
    <mergeCell ref="F43:F44"/>
    <mergeCell ref="F33:F34"/>
    <mergeCell ref="F115:F118"/>
    <mergeCell ref="F120:F122"/>
    <mergeCell ref="A1:J1"/>
    <mergeCell ref="F36:F39"/>
    <mergeCell ref="F26:F27"/>
    <mergeCell ref="F29:F30"/>
    <mergeCell ref="F58:F75"/>
    <mergeCell ref="F78:F81"/>
    <mergeCell ref="F6:F7"/>
    <mergeCell ref="F45:F47"/>
    <mergeCell ref="F48:F57"/>
    <mergeCell ref="F12:F14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shendu</cp:lastModifiedBy>
  <cp:lastPrinted>2020-01-19T07:04:35Z</cp:lastPrinted>
  <dcterms:created xsi:type="dcterms:W3CDTF">2019-12-23T03:43:16Z</dcterms:created>
  <dcterms:modified xsi:type="dcterms:W3CDTF">2020-04-07T03:19:43Z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