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<sst xmlns="http://schemas.openxmlformats.org/spreadsheetml/2006/main" count="31" uniqueCount="28">
  <si>
    <t>深圳市福田区区属公办中小学2019年6月公开招聘教师考察合格人员名单（二）</t>
  </si>
  <si>
    <t>序号</t>
  </si>
  <si>
    <t>拟聘单位</t>
  </si>
  <si>
    <t>拟聘岗位</t>
  </si>
  <si>
    <t>岗位编号</t>
  </si>
  <si>
    <t>姓名</t>
  </si>
  <si>
    <t>备注</t>
  </si>
  <si>
    <t>深圳市福田区狮岭小学</t>
  </si>
  <si>
    <t>FT2019001C0003</t>
  </si>
  <si>
    <t>区属小学体育教师</t>
  </si>
  <si>
    <t>陈智聪</t>
  </si>
  <si>
    <t>区属小学数学教师</t>
  </si>
  <si>
    <t>盘秋波</t>
  </si>
  <si>
    <t>深圳市福田区福华小学</t>
  </si>
  <si>
    <t>FT2019001D0003</t>
  </si>
  <si>
    <t>区属小学语文教师</t>
  </si>
  <si>
    <t>李艳芳</t>
  </si>
  <si>
    <t>钟慈妹</t>
  </si>
  <si>
    <t>区属小学道德与法治教师</t>
  </si>
  <si>
    <t>肖雅</t>
  </si>
  <si>
    <t>区属初中生物教师</t>
  </si>
  <si>
    <t>肖鹏程</t>
  </si>
  <si>
    <t>区属初中语文教师</t>
  </si>
  <si>
    <t>屈艺维</t>
  </si>
  <si>
    <t>柯子洁</t>
  </si>
  <si>
    <t>区属小学英语教师</t>
  </si>
  <si>
    <t>吴秀端子</t>
  </si>
  <si>
    <t>陈思源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</si>
</sst>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101;&#20426;&#31098;\&#40857;&#31185;\2019&#19968;&#20108;&#27425;&#31038;&#25307;&#12289;&#26657;&#21307;&#23457;&#25209;&#34920;\&#31532;&#19968;&#25209;&#27425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100" workbookViewId="0" topLeftCell="A1">
      <selection activeCell="F13" sqref="F13"/>
    </sheetView>
  </sheetViews>
  <sheetFormatPr defaultColWidth="9.00390625" defaultRowHeight="30" customHeight="1"/>
  <cols>
    <col min="1" max="1" width="6.50390625" style="2" customWidth="1"/>
    <col min="2" max="2" width="20.375" style="2" customWidth="1"/>
    <col min="3" max="3" width="18.50390625" style="2" customWidth="1"/>
    <col min="4" max="4" width="17.375" style="2" customWidth="1"/>
    <col min="5" max="5" width="12.75390625" style="2" customWidth="1"/>
    <col min="6" max="16384" width="9.00390625" style="2" customWidth="1"/>
  </cols>
  <sheetData>
    <row r="1" spans="1:6" s="1" customFormat="1" ht="66" customHeight="1">
      <c r="A1" s="3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s="2" customFormat="1" ht="24.75" customHeight="1">
      <c r="A3" s="4"/>
      <c r="B3" s="4"/>
      <c r="C3" s="4"/>
      <c r="D3" s="4"/>
      <c r="E3" s="5"/>
      <c r="F3" s="7"/>
    </row>
    <row r="4" spans="1:6" ht="30" customHeight="1">
      <c r="A4" s="8">
        <v>1</v>
      </c>
      <c r="B4" s="9" t="s">
        <v>7</v>
      </c>
      <c r="C4" s="9" t="s">
        <v>8</v>
      </c>
      <c r="D4" s="9" t="s">
        <v>9</v>
      </c>
      <c r="E4" s="9" t="s">
        <v>10</v>
      </c>
      <c r="F4" s="10"/>
    </row>
    <row r="5" spans="1:6" ht="30" customHeight="1">
      <c r="A5" s="8">
        <v>2</v>
      </c>
      <c r="B5" s="11" t="str">
        <f>VLOOKUP(E5,'[1]Sheet1'!$B$5:$P$45,13,FALSE)</f>
        <v>深圳市福田区福华小学</v>
      </c>
      <c r="C5" s="12" t="str">
        <f>VLOOKUP(E5,'[1]Sheet1'!$B$5:$P$45,15,FALSE)</f>
        <v>FT2019001D0001</v>
      </c>
      <c r="D5" s="11" t="s">
        <v>11</v>
      </c>
      <c r="E5" s="9" t="s">
        <v>12</v>
      </c>
      <c r="F5" s="8"/>
    </row>
    <row r="6" spans="1:6" ht="30" customHeight="1">
      <c r="A6" s="8">
        <v>3</v>
      </c>
      <c r="B6" s="13" t="s">
        <v>13</v>
      </c>
      <c r="C6" s="13" t="s">
        <v>14</v>
      </c>
      <c r="D6" s="13" t="s">
        <v>15</v>
      </c>
      <c r="E6" s="13" t="s">
        <v>16</v>
      </c>
      <c r="F6" s="8"/>
    </row>
    <row r="7" spans="1:6" ht="30" customHeight="1">
      <c r="A7" s="8">
        <v>4</v>
      </c>
      <c r="B7" s="11" t="str">
        <f>VLOOKUP(E7,'[1]Sheet1'!$B$5:$P$45,13,FALSE)</f>
        <v>深圳市福田区天健小学</v>
      </c>
      <c r="C7" s="12" t="str">
        <f>VLOOKUP(E7,'[1]Sheet1'!$B$5:$P$45,15,FALSE)</f>
        <v>FT2019001D0004</v>
      </c>
      <c r="D7" s="11" t="s">
        <v>15</v>
      </c>
      <c r="E7" s="9" t="s">
        <v>17</v>
      </c>
      <c r="F7" s="8"/>
    </row>
    <row r="8" spans="1:6" ht="30" customHeight="1">
      <c r="A8" s="8">
        <v>5</v>
      </c>
      <c r="B8" s="11" t="str">
        <f>VLOOKUP(E8,'[1]Sheet1'!$B$5:$P$45,13,FALSE)</f>
        <v>深圳市福田区上沙小学</v>
      </c>
      <c r="C8" s="12" t="str">
        <f>VLOOKUP(E8,'[1]Sheet1'!$B$5:$P$45,15,FALSE)</f>
        <v>FT2019001D0009</v>
      </c>
      <c r="D8" s="11" t="s">
        <v>18</v>
      </c>
      <c r="E8" s="9" t="s">
        <v>19</v>
      </c>
      <c r="F8" s="8"/>
    </row>
    <row r="9" spans="1:6" ht="30" customHeight="1">
      <c r="A9" s="8">
        <v>6</v>
      </c>
      <c r="B9" s="11" t="str">
        <f>VLOOKUP(E9,'[1]Sheet1'!$B$5:$P$45,13,FALSE)</f>
        <v>深圳市福田区上步中学</v>
      </c>
      <c r="C9" s="12" t="str">
        <f>VLOOKUP(E9,'[1]Sheet1'!$B$5:$P$45,15,FALSE)</f>
        <v>FT2019001D0012</v>
      </c>
      <c r="D9" s="11" t="s">
        <v>20</v>
      </c>
      <c r="E9" s="9" t="s">
        <v>21</v>
      </c>
      <c r="F9" s="8"/>
    </row>
    <row r="10" spans="1:6" ht="30" customHeight="1">
      <c r="A10" s="8">
        <v>7</v>
      </c>
      <c r="B10" s="11" t="str">
        <f>VLOOKUP(E10,'[1]Sheet1'!$B$5:$P$45,13,FALSE)</f>
        <v>深圳市福田区梅山中学</v>
      </c>
      <c r="C10" s="12" t="str">
        <f>VLOOKUP(E10,'[1]Sheet1'!$B$5:$P$45,15,FALSE)</f>
        <v>FT2019001D0014</v>
      </c>
      <c r="D10" s="11" t="s">
        <v>22</v>
      </c>
      <c r="E10" s="9" t="s">
        <v>23</v>
      </c>
      <c r="F10" s="8"/>
    </row>
    <row r="11" spans="1:6" ht="30" customHeight="1">
      <c r="A11" s="8">
        <v>8</v>
      </c>
      <c r="B11" s="11" t="str">
        <f>VLOOKUP(E11,'[1]Sheet1'!$B$5:$P$45,13,FALSE)</f>
        <v>深圳市福田区园岭外国语小学</v>
      </c>
      <c r="C11" s="12" t="str">
        <f>VLOOKUP(E11,'[1]Sheet1'!$B$5:$P$45,15,FALSE)</f>
        <v>FT2019001D0019</v>
      </c>
      <c r="D11" s="11" t="s">
        <v>15</v>
      </c>
      <c r="E11" s="9" t="s">
        <v>24</v>
      </c>
      <c r="F11" s="8"/>
    </row>
    <row r="12" spans="1:6" ht="30" customHeight="1">
      <c r="A12" s="8">
        <v>9</v>
      </c>
      <c r="B12" s="11" t="str">
        <f>VLOOKUP(E12,'[1]Sheet1'!$B$5:$P$45,13,FALSE)</f>
        <v>深圳市福田区南华实验学校</v>
      </c>
      <c r="C12" s="12" t="str">
        <f>VLOOKUP(E12,'[1]Sheet1'!$B$5:$P$45,15,FALSE)</f>
        <v>FT2019001D0020</v>
      </c>
      <c r="D12" s="11" t="s">
        <v>25</v>
      </c>
      <c r="E12" s="9" t="s">
        <v>26</v>
      </c>
      <c r="F12" s="8"/>
    </row>
    <row r="13" spans="1:6" ht="30" customHeight="1">
      <c r="A13" s="8">
        <v>10</v>
      </c>
      <c r="B13" s="14" t="str">
        <f>VLOOKUP(E13,'[1]Sheet1'!$B$5:$P$45,13,FALSE)</f>
        <v>深圳市福田区南华实验学校</v>
      </c>
      <c r="C13" s="15" t="str">
        <f>VLOOKUP(E13,'[1]Sheet1'!$B$5:$P$45,15,FALSE)</f>
        <v>FT2019001D0021</v>
      </c>
      <c r="D13" s="14" t="s">
        <v>15</v>
      </c>
      <c r="E13" s="8" t="s">
        <v>27</v>
      </c>
      <c r="F13" s="8"/>
    </row>
    <row r="14" spans="1:4" ht="30" customHeight="1">
      <c r="A14" s="16"/>
      <c r="B14" s="16"/>
      <c r="C14" s="17"/>
      <c r="D14" s="18"/>
    </row>
    <row r="15" spans="1:4" ht="30" customHeight="1">
      <c r="A15" s="16"/>
      <c r="B15" s="16"/>
      <c r="C15" s="17"/>
      <c r="D15" s="18"/>
    </row>
    <row r="16" spans="1:4" ht="30" customHeight="1">
      <c r="A16" s="16"/>
      <c r="B16" s="16"/>
      <c r="C16" s="16"/>
      <c r="D16" s="16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63" right="0.59" top="0.47" bottom="1" header="0.51" footer="0.5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gg96</cp:lastModifiedBy>
  <dcterms:created xsi:type="dcterms:W3CDTF">2019-05-13T06:41:06Z</dcterms:created>
  <dcterms:modified xsi:type="dcterms:W3CDTF">2020-04-02T02:53:43Z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