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tabRatio="664" firstSheet="9" activeTab="14"/>
  </bookViews>
  <sheets>
    <sheet name="304" sheetId="1" r:id="rId1"/>
    <sheet name="305" sheetId="2" r:id="rId2"/>
    <sheet name="501" sheetId="3" r:id="rId3"/>
    <sheet name="502" sheetId="4" r:id="rId4"/>
    <sheet name="503" sheetId="5" r:id="rId5"/>
    <sheet name="507" sheetId="6" r:id="rId6"/>
    <sheet name="508" sheetId="7" r:id="rId7"/>
    <sheet name="509" sheetId="8" r:id="rId8"/>
    <sheet name="510" sheetId="9" r:id="rId9"/>
    <sheet name="701" sheetId="10" r:id="rId10"/>
    <sheet name="702" sheetId="11" r:id="rId11"/>
    <sheet name="703" sheetId="12" r:id="rId12"/>
    <sheet name="901" sheetId="13" r:id="rId13"/>
    <sheet name="902" sheetId="14" r:id="rId14"/>
    <sheet name="2201" sheetId="15" r:id="rId15"/>
  </sheets>
  <definedNames/>
  <calcPr calcId="144525"/>
</workbook>
</file>

<file path=xl/sharedStrings.xml><?xml version="1.0" encoding="utf-8"?>
<sst xmlns="http://schemas.openxmlformats.org/spreadsheetml/2006/main" count="197" uniqueCount="56">
  <si>
    <t>2019年孙吴县事业单位公开招聘工作人员面试成绩表</t>
  </si>
  <si>
    <t>报考岗位：孙吴县科技和中小企业发展服务中心科员岗位（岗位代码304）</t>
  </si>
  <si>
    <t>考号</t>
  </si>
  <si>
    <t>姓名</t>
  </si>
  <si>
    <t>性别</t>
  </si>
  <si>
    <t>面试成绩</t>
  </si>
  <si>
    <t>折分成绩（30%）</t>
  </si>
  <si>
    <t>名次</t>
  </si>
  <si>
    <t>备注</t>
  </si>
  <si>
    <t>王菲菲</t>
  </si>
  <si>
    <t>女</t>
  </si>
  <si>
    <t>邵兴国</t>
  </si>
  <si>
    <t>男</t>
  </si>
  <si>
    <t>牛海岩</t>
  </si>
  <si>
    <t>张金玲</t>
  </si>
  <si>
    <t>赵龙</t>
  </si>
  <si>
    <t>徐前</t>
  </si>
  <si>
    <t>报考岗位：孙吴县大项目发展服务中心科员岗位（岗位代码305）</t>
  </si>
  <si>
    <t>张倩玉</t>
  </si>
  <si>
    <t>报考岗位：孙吴县疾病控制中心医生岗位（岗位代码501）</t>
  </si>
  <si>
    <t>陈凯</t>
  </si>
  <si>
    <t>报考岗位：孙吴县疾病控制中心医生岗位（岗位代码502）</t>
  </si>
  <si>
    <t>郑丹丹</t>
  </si>
  <si>
    <t>金明慧</t>
  </si>
  <si>
    <t>报考岗位：孙吴县社区卫生服务中心医生岗位（岗位代码503）</t>
  </si>
  <si>
    <t>朱江龙</t>
  </si>
  <si>
    <t>李婷婷</t>
  </si>
  <si>
    <t>报考岗位：孙吴县腰屯乡卫生院医生岗位（岗位代码507）</t>
  </si>
  <si>
    <t>周宝忠</t>
  </si>
  <si>
    <t>报考岗位：孙吴县卧牛河乡卫生院护士岗位（岗位代码508）</t>
  </si>
  <si>
    <t>曹晖</t>
  </si>
  <si>
    <t>李福红</t>
  </si>
  <si>
    <t>报考岗位：孙吴县正阳山乡卫生院护士岗位（岗位代码509）</t>
  </si>
  <si>
    <t>曲珊珊</t>
  </si>
  <si>
    <t>孟祥玉</t>
  </si>
  <si>
    <t>报考岗位：孙吴县沿江满族达斡尔族乡卫生院护士岗位（岗位代码510）</t>
  </si>
  <si>
    <t>苏佳微</t>
  </si>
  <si>
    <t xml:space="preserve"> 曲丹丹</t>
  </si>
  <si>
    <t>报考岗位：孙吴县公路事业发展中心科员岗位（岗位代码701）</t>
  </si>
  <si>
    <t>李大壮</t>
  </si>
  <si>
    <t>李旭</t>
  </si>
  <si>
    <t>报考岗位：孙吴县公路事业发展中心科员岗位（岗位代码702）</t>
  </si>
  <si>
    <t>韩秋宇</t>
  </si>
  <si>
    <t>报考岗位：孙吴县公路事业发展中心科员岗位（岗位代码703）</t>
  </si>
  <si>
    <t>孟宪通</t>
  </si>
  <si>
    <t>王一</t>
  </si>
  <si>
    <t>报考岗位：孙吴县人才交流服务中心科员岗位（岗位代码901）</t>
  </si>
  <si>
    <t>张爽</t>
  </si>
  <si>
    <t>韩琪</t>
  </si>
  <si>
    <t>李亮</t>
  </si>
  <si>
    <t>杨振</t>
  </si>
  <si>
    <t>报考岗位：孙吴县人才交流服务中心科员岗位（岗位代码902）</t>
  </si>
  <si>
    <t>王瀛晗</t>
  </si>
  <si>
    <t>张丽娟</t>
  </si>
  <si>
    <t>报考岗位：孙吴县科技馆馆员岗位（岗位代码2201）</t>
  </si>
  <si>
    <t>夏靖宇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</si>
</sst>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22"/>
      <name val="宋体"/>
      <family val="2"/>
    </font>
    <font>
      <b/>
      <sz val="16"/>
      <name val="宋体"/>
      <family val="2"/>
    </font>
    <font>
      <sz val="12"/>
      <name val="仿宋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4" fillId="11" borderId="5" applyNumberFormat="0" applyProtection="0">
      <alignment/>
    </xf>
    <xf numFmtId="0" fontId="23" fillId="11" borderId="1" applyNumberFormat="0" applyProtection="0">
      <alignment/>
    </xf>
    <xf numFmtId="0" fontId="6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2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8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0" xfId="68" applyFont="1" applyFill="1" applyBorder="1" applyAlignment="1">
      <alignment horizontal="center" vertical="center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1"/>
  <sheetViews>
    <sheetView workbookViewId="0" topLeftCell="A1">
      <selection activeCell="A10" sqref="A10:XFD10"/>
    </sheetView>
  </sheetViews>
  <sheetFormatPr defaultColWidth="9.00390625" defaultRowHeight="15" outlineLevelCol="6"/>
  <cols>
    <col min="1" max="1" width="21.8515625" style="1" customWidth="1"/>
    <col min="2" max="7" width="16.57421875" style="1" customWidth="1"/>
    <col min="8" max="16384" width="9.00390625" style="1" customWidth="1"/>
  </cols>
  <sheetData>
    <row r="1" spans="1:7" s="1" customFormat="1" ht="5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0.1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20.1" customHeight="1">
      <c r="A4" s="6">
        <v>20190395</v>
      </c>
      <c r="B4" s="7" t="s">
        <v>9</v>
      </c>
      <c r="C4" s="7" t="s">
        <v>10</v>
      </c>
      <c r="D4" s="8">
        <v>78</v>
      </c>
      <c r="E4" s="8">
        <f aca="true" t="shared" si="0" ref="E4:E9">D4*0.3</f>
        <v>23.4</v>
      </c>
      <c r="F4" s="5">
        <f>RANK(E4,E$4:E$9,0)</f>
        <v>2</v>
      </c>
      <c r="G4" s="5"/>
    </row>
    <row r="5" spans="1:7" s="1" customFormat="1" ht="20.1" customHeight="1">
      <c r="A5" s="6">
        <v>20190397</v>
      </c>
      <c r="B5" s="7" t="s">
        <v>11</v>
      </c>
      <c r="C5" s="7" t="s">
        <v>12</v>
      </c>
      <c r="D5" s="8">
        <v>72.33</v>
      </c>
      <c r="E5" s="8">
        <f t="shared" si="0"/>
        <v>21.699</v>
      </c>
      <c r="F5" s="5">
        <f>RANK(E5,E$4:E$9,0)</f>
        <v>4</v>
      </c>
      <c r="G5" s="5"/>
    </row>
    <row r="6" spans="1:7" s="1" customFormat="1" ht="20.1" customHeight="1">
      <c r="A6" s="6">
        <v>20190398</v>
      </c>
      <c r="B6" s="7" t="s">
        <v>13</v>
      </c>
      <c r="C6" s="7" t="s">
        <v>12</v>
      </c>
      <c r="D6" s="8">
        <v>74</v>
      </c>
      <c r="E6" s="8">
        <f t="shared" si="0"/>
        <v>22.2</v>
      </c>
      <c r="F6" s="5">
        <f>RANK(E6,E$4:E$9,0)</f>
        <v>3</v>
      </c>
      <c r="G6" s="5"/>
    </row>
    <row r="7" spans="1:7" s="1" customFormat="1" ht="20.1" customHeight="1">
      <c r="A7" s="6">
        <v>20190405</v>
      </c>
      <c r="B7" s="7" t="s">
        <v>14</v>
      </c>
      <c r="C7" s="7" t="s">
        <v>10</v>
      </c>
      <c r="D7" s="8">
        <v>70.67</v>
      </c>
      <c r="E7" s="8">
        <f t="shared" si="0"/>
        <v>21.201</v>
      </c>
      <c r="F7" s="5">
        <f>RANK(E7,E$4:E$9,0)</f>
        <v>6</v>
      </c>
      <c r="G7" s="5"/>
    </row>
    <row r="8" spans="1:7" s="1" customFormat="1" ht="20.1" customHeight="1">
      <c r="A8" s="6">
        <v>20190451</v>
      </c>
      <c r="B8" s="7" t="s">
        <v>15</v>
      </c>
      <c r="C8" s="7" t="s">
        <v>12</v>
      </c>
      <c r="D8" s="8">
        <v>71</v>
      </c>
      <c r="E8" s="8">
        <f t="shared" si="0"/>
        <v>21.3</v>
      </c>
      <c r="F8" s="5">
        <f>RANK(E8,E$4:E$9,0)</f>
        <v>5</v>
      </c>
      <c r="G8" s="5"/>
    </row>
    <row r="9" spans="1:7" s="1" customFormat="1" ht="20.1" customHeight="1">
      <c r="A9" s="6">
        <v>20190463</v>
      </c>
      <c r="B9" s="7" t="s">
        <v>16</v>
      </c>
      <c r="C9" s="7" t="s">
        <v>10</v>
      </c>
      <c r="D9" s="8">
        <v>80.33</v>
      </c>
      <c r="E9" s="8">
        <f t="shared" si="0"/>
        <v>24.099</v>
      </c>
      <c r="F9" s="5">
        <f>RANK(E9,E$4:E$9,0)</f>
        <v>1</v>
      </c>
      <c r="G9" s="5"/>
    </row>
    <row r="10" spans="1:7" s="1" customFormat="1" ht="60" customHeight="1">
      <c r="A10" s="9"/>
      <c r="B10" s="9"/>
      <c r="C10" s="9"/>
      <c r="D10" s="9"/>
      <c r="E10" s="9"/>
      <c r="F10" s="9"/>
      <c r="G10" s="9"/>
    </row>
    <row r="11" spans="1:7" s="1" customFormat="1" ht="60" customHeight="1">
      <c r="A11" s="10"/>
      <c r="B11" s="10"/>
      <c r="C11" s="10"/>
      <c r="D11" s="10"/>
      <c r="E11" s="10"/>
      <c r="F11" s="10"/>
      <c r="G11" s="10"/>
    </row>
  </sheetData>
  <protectedRanges>
    <protectedRange sqref="C4:C5" name="区域1_2_2"/>
  </protectedRanges>
  <mergeCells count="4">
    <mergeCell ref="A1:G1"/>
    <mergeCell ref="A2:G2"/>
    <mergeCell ref="A10:G10"/>
    <mergeCell ref="A11:G1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7"/>
  <sheetViews>
    <sheetView workbookViewId="0" topLeftCell="A1">
      <selection activeCell="A6" sqref="A6:XFD6"/>
    </sheetView>
  </sheetViews>
  <sheetFormatPr defaultColWidth="9.00390625" defaultRowHeight="15" outlineLevelRow="6" outlineLevelCol="6"/>
  <cols>
    <col min="1" max="1" width="21.8515625" style="1" customWidth="1"/>
    <col min="2" max="7" width="16.57421875" style="1" customWidth="1"/>
    <col min="8" max="16384" width="9.00390625" style="1" customWidth="1"/>
  </cols>
  <sheetData>
    <row r="1" spans="1:7" s="1" customFormat="1" ht="5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0.1" customHeight="1">
      <c r="A2" s="4" t="s">
        <v>38</v>
      </c>
      <c r="B2" s="4"/>
      <c r="C2" s="4"/>
      <c r="D2" s="4"/>
      <c r="E2" s="4"/>
      <c r="F2" s="4"/>
      <c r="G2" s="4"/>
    </row>
    <row r="3" spans="1:7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20.1" customHeight="1">
      <c r="A4" s="6">
        <v>20190747</v>
      </c>
      <c r="B4" s="7" t="s">
        <v>39</v>
      </c>
      <c r="C4" s="7" t="s">
        <v>12</v>
      </c>
      <c r="D4" s="8">
        <v>67.33</v>
      </c>
      <c r="E4" s="8">
        <f>D4*0.3</f>
        <v>20.199</v>
      </c>
      <c r="F4" s="5">
        <f>RANK(E4,E$4:E$5,0)</f>
        <v>2</v>
      </c>
      <c r="G4" s="5"/>
    </row>
    <row r="5" spans="1:7" s="1" customFormat="1" ht="20.1" customHeight="1">
      <c r="A5" s="6">
        <v>20190753</v>
      </c>
      <c r="B5" s="7" t="s">
        <v>40</v>
      </c>
      <c r="C5" s="7" t="s">
        <v>12</v>
      </c>
      <c r="D5" s="8">
        <v>72.33</v>
      </c>
      <c r="E5" s="8">
        <f>D5*0.3</f>
        <v>21.699</v>
      </c>
      <c r="F5" s="5">
        <f>RANK(E5,E$4:E$5,0)</f>
        <v>1</v>
      </c>
      <c r="G5" s="5"/>
    </row>
    <row r="6" spans="1:7" s="1" customFormat="1" ht="60" customHeight="1">
      <c r="A6" s="9"/>
      <c r="B6" s="9"/>
      <c r="C6" s="9"/>
      <c r="D6" s="9"/>
      <c r="E6" s="9"/>
      <c r="F6" s="9"/>
      <c r="G6" s="9"/>
    </row>
    <row r="7" spans="1:7" s="1" customFormat="1" ht="60" customHeight="1">
      <c r="A7" s="10"/>
      <c r="B7" s="10"/>
      <c r="C7" s="10"/>
      <c r="D7" s="10"/>
      <c r="E7" s="10"/>
      <c r="F7" s="10"/>
      <c r="G7" s="10"/>
    </row>
  </sheetData>
  <mergeCells count="4">
    <mergeCell ref="A1:G1"/>
    <mergeCell ref="A2:G2"/>
    <mergeCell ref="A6:G6"/>
    <mergeCell ref="A7:G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6"/>
  <sheetViews>
    <sheetView workbookViewId="0" topLeftCell="A1">
      <selection activeCell="A5" sqref="A5:XFD5"/>
    </sheetView>
  </sheetViews>
  <sheetFormatPr defaultColWidth="9.00390625" defaultRowHeight="15" outlineLevelRow="5" outlineLevelCol="6"/>
  <cols>
    <col min="1" max="1" width="21.8515625" style="1" customWidth="1"/>
    <col min="2" max="7" width="16.57421875" style="1" customWidth="1"/>
    <col min="8" max="16384" width="9.00390625" style="1" customWidth="1"/>
  </cols>
  <sheetData>
    <row r="1" spans="1:7" s="1" customFormat="1" ht="5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0.1" customHeight="1">
      <c r="A2" s="4" t="s">
        <v>41</v>
      </c>
      <c r="B2" s="4"/>
      <c r="C2" s="4"/>
      <c r="D2" s="4"/>
      <c r="E2" s="4"/>
      <c r="F2" s="4"/>
      <c r="G2" s="4"/>
    </row>
    <row r="3" spans="1:7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20.1" customHeight="1">
      <c r="A4" s="6">
        <v>20190765</v>
      </c>
      <c r="B4" s="7" t="s">
        <v>42</v>
      </c>
      <c r="C4" s="7" t="s">
        <v>10</v>
      </c>
      <c r="D4" s="8">
        <v>68</v>
      </c>
      <c r="E4" s="8">
        <f>D4*0.3</f>
        <v>20.4</v>
      </c>
      <c r="F4" s="5">
        <f>RANK(E4,E$4:E$4,0)</f>
        <v>1</v>
      </c>
      <c r="G4" s="5"/>
    </row>
    <row r="5" spans="1:7" s="1" customFormat="1" ht="60" customHeight="1">
      <c r="A5" s="9"/>
      <c r="B5" s="9"/>
      <c r="C5" s="9"/>
      <c r="D5" s="9"/>
      <c r="E5" s="9"/>
      <c r="F5" s="9"/>
      <c r="G5" s="9"/>
    </row>
    <row r="6" spans="1:7" s="1" customFormat="1" ht="60" customHeight="1">
      <c r="A6" s="10"/>
      <c r="B6" s="10"/>
      <c r="C6" s="10"/>
      <c r="D6" s="10"/>
      <c r="E6" s="10"/>
      <c r="F6" s="10"/>
      <c r="G6" s="10"/>
    </row>
  </sheetData>
  <protectedRanges>
    <protectedRange sqref="C4" name="区域1_2_2_1"/>
  </protectedRanges>
  <mergeCells count="4">
    <mergeCell ref="A1:G1"/>
    <mergeCell ref="A2:G2"/>
    <mergeCell ref="A5:G5"/>
    <mergeCell ref="A6:G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7"/>
  <sheetViews>
    <sheetView workbookViewId="0" topLeftCell="A1">
      <selection activeCell="A6" sqref="A6:XFD6"/>
    </sheetView>
  </sheetViews>
  <sheetFormatPr defaultColWidth="9.00390625" defaultRowHeight="15" outlineLevelRow="6" outlineLevelCol="6"/>
  <cols>
    <col min="1" max="1" width="21.8515625" style="1" customWidth="1"/>
    <col min="2" max="7" width="16.57421875" style="1" customWidth="1"/>
    <col min="8" max="16384" width="9.00390625" style="1" customWidth="1"/>
  </cols>
  <sheetData>
    <row r="1" spans="1:7" s="1" customFormat="1" ht="5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0.1" customHeight="1">
      <c r="A2" s="4" t="s">
        <v>43</v>
      </c>
      <c r="B2" s="4"/>
      <c r="C2" s="4"/>
      <c r="D2" s="4"/>
      <c r="E2" s="4"/>
      <c r="F2" s="4"/>
      <c r="G2" s="4"/>
    </row>
    <row r="3" spans="1:7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20.1" customHeight="1">
      <c r="A4" s="11">
        <v>20190777</v>
      </c>
      <c r="B4" s="7" t="s">
        <v>44</v>
      </c>
      <c r="C4" s="7" t="s">
        <v>12</v>
      </c>
      <c r="D4" s="8">
        <v>71.67</v>
      </c>
      <c r="E4" s="8">
        <f>D4*0.3</f>
        <v>21.501</v>
      </c>
      <c r="F4" s="5">
        <f>RANK(E4,E$4:E$5,0)</f>
        <v>1</v>
      </c>
      <c r="G4" s="5"/>
    </row>
    <row r="5" spans="1:7" s="1" customFormat="1" ht="20.1" customHeight="1">
      <c r="A5" s="11">
        <v>20190781</v>
      </c>
      <c r="B5" s="7" t="s">
        <v>45</v>
      </c>
      <c r="C5" s="7" t="s">
        <v>10</v>
      </c>
      <c r="D5" s="8">
        <v>62</v>
      </c>
      <c r="E5" s="8">
        <f>D5*0.3</f>
        <v>18.6</v>
      </c>
      <c r="F5" s="5">
        <f>RANK(E5,E$4:E$5,0)</f>
        <v>2</v>
      </c>
      <c r="G5" s="5"/>
    </row>
    <row r="6" spans="1:7" s="1" customFormat="1" ht="60" customHeight="1">
      <c r="A6" s="9"/>
      <c r="B6" s="9"/>
      <c r="C6" s="9"/>
      <c r="D6" s="9"/>
      <c r="E6" s="9"/>
      <c r="F6" s="9"/>
      <c r="G6" s="9"/>
    </row>
    <row r="7" spans="1:7" s="1" customFormat="1" ht="60" customHeight="1">
      <c r="A7" s="10"/>
      <c r="B7" s="10"/>
      <c r="C7" s="10"/>
      <c r="D7" s="10"/>
      <c r="E7" s="10"/>
      <c r="F7" s="10"/>
      <c r="G7" s="10"/>
    </row>
  </sheetData>
  <protectedRanges>
    <protectedRange sqref="C4:C5" name="区域1_2_2"/>
  </protectedRanges>
  <mergeCells count="4">
    <mergeCell ref="A1:G1"/>
    <mergeCell ref="A2:G2"/>
    <mergeCell ref="A6:G6"/>
    <mergeCell ref="A7:G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9"/>
  <sheetViews>
    <sheetView workbookViewId="0" topLeftCell="A1">
      <selection activeCell="A8" sqref="A8:XFD8"/>
    </sheetView>
  </sheetViews>
  <sheetFormatPr defaultColWidth="9.00390625" defaultRowHeight="15" outlineLevelCol="6"/>
  <cols>
    <col min="1" max="1" width="21.8515625" style="1" customWidth="1"/>
    <col min="2" max="7" width="16.57421875" style="1" customWidth="1"/>
    <col min="8" max="16384" width="9.00390625" style="1" customWidth="1"/>
  </cols>
  <sheetData>
    <row r="1" spans="1:7" s="1" customFormat="1" ht="5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0.1" customHeight="1">
      <c r="A2" s="4" t="s">
        <v>46</v>
      </c>
      <c r="B2" s="4"/>
      <c r="C2" s="4"/>
      <c r="D2" s="4"/>
      <c r="E2" s="4"/>
      <c r="F2" s="4"/>
      <c r="G2" s="4"/>
    </row>
    <row r="3" spans="1:7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20.1" customHeight="1">
      <c r="A4" s="6">
        <v>20190809</v>
      </c>
      <c r="B4" s="7" t="s">
        <v>47</v>
      </c>
      <c r="C4" s="7" t="s">
        <v>10</v>
      </c>
      <c r="D4" s="8">
        <v>76</v>
      </c>
      <c r="E4" s="8">
        <f aca="true" t="shared" si="0" ref="E4:E7">D4*0.3</f>
        <v>22.8</v>
      </c>
      <c r="F4" s="5">
        <f>RANK(E4,E$4:E$7,0)</f>
        <v>2</v>
      </c>
      <c r="G4" s="5"/>
    </row>
    <row r="5" spans="1:7" s="1" customFormat="1" ht="20.1" customHeight="1">
      <c r="A5" s="6">
        <v>20190810</v>
      </c>
      <c r="B5" s="7" t="s">
        <v>48</v>
      </c>
      <c r="C5" s="7" t="s">
        <v>10</v>
      </c>
      <c r="D5" s="8">
        <v>82.33</v>
      </c>
      <c r="E5" s="8">
        <f t="shared" si="0"/>
        <v>24.699</v>
      </c>
      <c r="F5" s="5">
        <f>RANK(E5,E$4:E$7,0)</f>
        <v>1</v>
      </c>
      <c r="G5" s="5"/>
    </row>
    <row r="6" spans="1:7" s="1" customFormat="1" ht="20.1" customHeight="1">
      <c r="A6" s="6">
        <v>20190823</v>
      </c>
      <c r="B6" s="7" t="s">
        <v>49</v>
      </c>
      <c r="C6" s="7" t="s">
        <v>12</v>
      </c>
      <c r="D6" s="8">
        <v>72</v>
      </c>
      <c r="E6" s="8">
        <f t="shared" si="0"/>
        <v>21.6</v>
      </c>
      <c r="F6" s="5">
        <f>RANK(E6,E$4:E$7,0)</f>
        <v>3</v>
      </c>
      <c r="G6" s="5"/>
    </row>
    <row r="7" spans="1:7" s="1" customFormat="1" ht="20.1" customHeight="1">
      <c r="A7" s="6">
        <v>20190825</v>
      </c>
      <c r="B7" s="7" t="s">
        <v>50</v>
      </c>
      <c r="C7" s="7" t="s">
        <v>12</v>
      </c>
      <c r="D7" s="8">
        <v>65.33</v>
      </c>
      <c r="E7" s="8">
        <f t="shared" si="0"/>
        <v>19.599</v>
      </c>
      <c r="F7" s="5">
        <f>RANK(E7,E$4:E$7,0)</f>
        <v>4</v>
      </c>
      <c r="G7" s="5"/>
    </row>
    <row r="8" spans="1:7" s="1" customFormat="1" ht="60" customHeight="1">
      <c r="A8" s="9"/>
      <c r="B8" s="9"/>
      <c r="C8" s="9"/>
      <c r="D8" s="9"/>
      <c r="E8" s="9"/>
      <c r="F8" s="9"/>
      <c r="G8" s="9"/>
    </row>
    <row r="9" spans="1:7" s="1" customFormat="1" ht="60" customHeight="1">
      <c r="A9" s="10"/>
      <c r="B9" s="10"/>
      <c r="C9" s="10"/>
      <c r="D9" s="10"/>
      <c r="E9" s="10"/>
      <c r="F9" s="10"/>
      <c r="G9" s="10"/>
    </row>
  </sheetData>
  <protectedRanges>
    <protectedRange sqref="C4:C7" name="区域1_2_2"/>
  </protectedRanges>
  <mergeCells count="4">
    <mergeCell ref="A1:G1"/>
    <mergeCell ref="A2:G2"/>
    <mergeCell ref="A8:G8"/>
    <mergeCell ref="A9:G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7"/>
  <sheetViews>
    <sheetView workbookViewId="0" topLeftCell="A1">
      <selection activeCell="A6" sqref="A6:XFD6"/>
    </sheetView>
  </sheetViews>
  <sheetFormatPr defaultColWidth="9.00390625" defaultRowHeight="15" outlineLevelRow="6" outlineLevelCol="6"/>
  <cols>
    <col min="1" max="1" width="21.8515625" style="1" customWidth="1"/>
    <col min="2" max="7" width="16.57421875" style="1" customWidth="1"/>
    <col min="8" max="16384" width="9.00390625" style="1" customWidth="1"/>
  </cols>
  <sheetData>
    <row r="1" spans="1:7" s="1" customFormat="1" ht="5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0.1" customHeight="1">
      <c r="A2" s="4" t="s">
        <v>51</v>
      </c>
      <c r="B2" s="4"/>
      <c r="C2" s="4"/>
      <c r="D2" s="4"/>
      <c r="E2" s="4"/>
      <c r="F2" s="4"/>
      <c r="G2" s="4"/>
    </row>
    <row r="3" spans="1:7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20.1" customHeight="1">
      <c r="A4" s="6">
        <v>20190788</v>
      </c>
      <c r="B4" s="7" t="s">
        <v>52</v>
      </c>
      <c r="C4" s="7" t="s">
        <v>10</v>
      </c>
      <c r="D4" s="8">
        <v>74</v>
      </c>
      <c r="E4" s="8">
        <f>D4*0.3</f>
        <v>22.2</v>
      </c>
      <c r="F4" s="5">
        <f>RANK(E4,E$4:E$5,0)</f>
        <v>2</v>
      </c>
      <c r="G4" s="5"/>
    </row>
    <row r="5" spans="1:7" s="1" customFormat="1" ht="20.1" customHeight="1">
      <c r="A5" s="6">
        <v>20190791</v>
      </c>
      <c r="B5" s="7" t="s">
        <v>53</v>
      </c>
      <c r="C5" s="7" t="s">
        <v>10</v>
      </c>
      <c r="D5" s="8">
        <v>77</v>
      </c>
      <c r="E5" s="8">
        <f>D5*0.3</f>
        <v>23.1</v>
      </c>
      <c r="F5" s="5">
        <f>RANK(E5,E$4:E$5,0)</f>
        <v>1</v>
      </c>
      <c r="G5" s="5"/>
    </row>
    <row r="6" spans="1:7" s="1" customFormat="1" ht="60" customHeight="1">
      <c r="A6" s="9"/>
      <c r="B6" s="9"/>
      <c r="C6" s="9"/>
      <c r="D6" s="9"/>
      <c r="E6" s="9"/>
      <c r="F6" s="9"/>
      <c r="G6" s="9"/>
    </row>
    <row r="7" spans="1:7" s="1" customFormat="1" ht="60" customHeight="1">
      <c r="A7" s="10"/>
      <c r="B7" s="10"/>
      <c r="C7" s="10"/>
      <c r="D7" s="10"/>
      <c r="E7" s="10"/>
      <c r="F7" s="10"/>
      <c r="G7" s="10"/>
    </row>
  </sheetData>
  <protectedRanges>
    <protectedRange sqref="C4:C5" name="区域1_2_2"/>
  </protectedRanges>
  <mergeCells count="4">
    <mergeCell ref="A1:G1"/>
    <mergeCell ref="A2:G2"/>
    <mergeCell ref="A6:G6"/>
    <mergeCell ref="A7:G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6"/>
  <sheetViews>
    <sheetView tabSelected="1" workbookViewId="0" topLeftCell="A1">
      <selection activeCell="A5" sqref="A5:XFD5"/>
    </sheetView>
  </sheetViews>
  <sheetFormatPr defaultColWidth="9.00390625" defaultRowHeight="15" outlineLevelRow="5" outlineLevelCol="6"/>
  <cols>
    <col min="1" max="1" width="21.8515625" style="1" customWidth="1"/>
    <col min="2" max="7" width="16.57421875" style="1" customWidth="1"/>
    <col min="8" max="16384" width="9.00390625" style="1" customWidth="1"/>
  </cols>
  <sheetData>
    <row r="1" spans="1:7" s="1" customFormat="1" ht="5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0.1" customHeight="1">
      <c r="A2" s="4" t="s">
        <v>54</v>
      </c>
      <c r="B2" s="4"/>
      <c r="C2" s="4"/>
      <c r="D2" s="4"/>
      <c r="E2" s="4"/>
      <c r="F2" s="4"/>
      <c r="G2" s="4"/>
    </row>
    <row r="3" spans="1:7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20.1" customHeight="1">
      <c r="A4" s="6">
        <v>20191187</v>
      </c>
      <c r="B4" s="7" t="s">
        <v>55</v>
      </c>
      <c r="C4" s="7" t="s">
        <v>12</v>
      </c>
      <c r="D4" s="8">
        <v>79.33</v>
      </c>
      <c r="E4" s="8">
        <f>D4*0.3</f>
        <v>23.799</v>
      </c>
      <c r="F4" s="5">
        <f>RANK(E4,E$4:E$4,0)</f>
        <v>1</v>
      </c>
      <c r="G4" s="5"/>
    </row>
    <row r="5" spans="1:7" s="1" customFormat="1" ht="60" customHeight="1">
      <c r="A5" s="9"/>
      <c r="B5" s="9"/>
      <c r="C5" s="9"/>
      <c r="D5" s="9"/>
      <c r="E5" s="9"/>
      <c r="F5" s="9"/>
      <c r="G5" s="9"/>
    </row>
    <row r="6" spans="1:7" s="1" customFormat="1" ht="60" customHeight="1">
      <c r="A6" s="10"/>
      <c r="B6" s="10"/>
      <c r="C6" s="10"/>
      <c r="D6" s="10"/>
      <c r="E6" s="10"/>
      <c r="F6" s="10"/>
      <c r="G6" s="10"/>
    </row>
  </sheetData>
  <protectedRanges>
    <protectedRange sqref="C4" name="区域1_2_2_1"/>
  </protectedRanges>
  <mergeCells count="4">
    <mergeCell ref="A1:G1"/>
    <mergeCell ref="A2:G2"/>
    <mergeCell ref="A5:G5"/>
    <mergeCell ref="A6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6"/>
  <sheetViews>
    <sheetView workbookViewId="0" topLeftCell="A1">
      <selection activeCell="A5" sqref="A5:XFD5"/>
    </sheetView>
  </sheetViews>
  <sheetFormatPr defaultColWidth="9.00390625" defaultRowHeight="15" outlineLevelRow="5" outlineLevelCol="6"/>
  <cols>
    <col min="1" max="1" width="21.8515625" style="1" customWidth="1"/>
    <col min="2" max="7" width="16.57421875" style="1" customWidth="1"/>
    <col min="8" max="16384" width="9.00390625" style="1" customWidth="1"/>
  </cols>
  <sheetData>
    <row r="1" spans="1:7" s="1" customFormat="1" ht="5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0.1" customHeight="1">
      <c r="A2" s="4" t="s">
        <v>17</v>
      </c>
      <c r="B2" s="4"/>
      <c r="C2" s="4"/>
      <c r="D2" s="4"/>
      <c r="E2" s="4"/>
      <c r="F2" s="4"/>
      <c r="G2" s="4"/>
    </row>
    <row r="3" spans="1:7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20.1" customHeight="1">
      <c r="A4" s="6">
        <v>20190487</v>
      </c>
      <c r="B4" s="7" t="s">
        <v>18</v>
      </c>
      <c r="C4" s="7" t="s">
        <v>10</v>
      </c>
      <c r="D4" s="8">
        <v>67.33</v>
      </c>
      <c r="E4" s="8">
        <f>D4*0.3</f>
        <v>20.199</v>
      </c>
      <c r="F4" s="5">
        <f>RANK(E4,E$4:E$4,0)</f>
        <v>1</v>
      </c>
      <c r="G4" s="5"/>
    </row>
    <row r="5" spans="1:7" s="1" customFormat="1" ht="60" customHeight="1">
      <c r="A5" s="9"/>
      <c r="B5" s="9"/>
      <c r="C5" s="9"/>
      <c r="D5" s="9"/>
      <c r="E5" s="9"/>
      <c r="F5" s="9"/>
      <c r="G5" s="9"/>
    </row>
    <row r="6" spans="1:7" s="1" customFormat="1" ht="60" customHeight="1">
      <c r="A6" s="10"/>
      <c r="B6" s="10"/>
      <c r="C6" s="10"/>
      <c r="D6" s="10"/>
      <c r="E6" s="10"/>
      <c r="F6" s="10"/>
      <c r="G6" s="10"/>
    </row>
  </sheetData>
  <protectedRanges>
    <protectedRange sqref="C4" name="区域1_2_2"/>
  </protectedRanges>
  <mergeCells count="4">
    <mergeCell ref="A1:G1"/>
    <mergeCell ref="A2:G2"/>
    <mergeCell ref="A5:G5"/>
    <mergeCell ref="A6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6"/>
  <sheetViews>
    <sheetView workbookViewId="0" topLeftCell="A1">
      <selection activeCell="A5" sqref="A5:XFD5"/>
    </sheetView>
  </sheetViews>
  <sheetFormatPr defaultColWidth="9.00390625" defaultRowHeight="15" outlineLevelRow="5" outlineLevelCol="6"/>
  <cols>
    <col min="1" max="1" width="21.8515625" style="1" customWidth="1"/>
    <col min="2" max="7" width="16.57421875" style="1" customWidth="1"/>
    <col min="8" max="16384" width="9.00390625" style="1" customWidth="1"/>
  </cols>
  <sheetData>
    <row r="1" spans="1:7" s="1" customFormat="1" ht="5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0.1" customHeight="1">
      <c r="A2" s="4" t="s">
        <v>19</v>
      </c>
      <c r="B2" s="4"/>
      <c r="C2" s="4"/>
      <c r="D2" s="4"/>
      <c r="E2" s="4"/>
      <c r="F2" s="4"/>
      <c r="G2" s="4"/>
    </row>
    <row r="3" spans="1:7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20.1" customHeight="1">
      <c r="A4" s="6">
        <v>20190128</v>
      </c>
      <c r="B4" s="7" t="s">
        <v>20</v>
      </c>
      <c r="C4" s="7" t="s">
        <v>12</v>
      </c>
      <c r="D4" s="8">
        <v>63.67</v>
      </c>
      <c r="E4" s="8">
        <f>D4*0.3</f>
        <v>19.101</v>
      </c>
      <c r="F4" s="5">
        <f>RANK(E4,E$4:E$4,0)</f>
        <v>1</v>
      </c>
      <c r="G4" s="5"/>
    </row>
    <row r="5" spans="1:7" s="1" customFormat="1" ht="60" customHeight="1">
      <c r="A5" s="9"/>
      <c r="B5" s="9"/>
      <c r="C5" s="9"/>
      <c r="D5" s="9"/>
      <c r="E5" s="9"/>
      <c r="F5" s="9"/>
      <c r="G5" s="9"/>
    </row>
    <row r="6" spans="1:7" s="1" customFormat="1" ht="60" customHeight="1">
      <c r="A6" s="10"/>
      <c r="B6" s="10"/>
      <c r="C6" s="10"/>
      <c r="D6" s="10"/>
      <c r="E6" s="10"/>
      <c r="F6" s="10"/>
      <c r="G6" s="10"/>
    </row>
  </sheetData>
  <protectedRanges>
    <protectedRange sqref="C4" name="区域1_2_2_1"/>
  </protectedRanges>
  <mergeCells count="4">
    <mergeCell ref="A1:G1"/>
    <mergeCell ref="A2:G2"/>
    <mergeCell ref="A5:G5"/>
    <mergeCell ref="A6:G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7"/>
  <sheetViews>
    <sheetView workbookViewId="0" topLeftCell="A1">
      <selection activeCell="A6" sqref="A6:XFD6"/>
    </sheetView>
  </sheetViews>
  <sheetFormatPr defaultColWidth="9.00390625" defaultRowHeight="15" outlineLevelRow="6" outlineLevelCol="6"/>
  <cols>
    <col min="1" max="1" width="21.8515625" style="1" customWidth="1"/>
    <col min="2" max="7" width="16.57421875" style="1" customWidth="1"/>
    <col min="8" max="16384" width="9.00390625" style="1" customWidth="1"/>
  </cols>
  <sheetData>
    <row r="1" spans="1:7" s="1" customFormat="1" ht="5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0.1" customHeight="1">
      <c r="A2" s="4" t="s">
        <v>21</v>
      </c>
      <c r="B2" s="4"/>
      <c r="C2" s="4"/>
      <c r="D2" s="4"/>
      <c r="E2" s="4"/>
      <c r="F2" s="4"/>
      <c r="G2" s="4"/>
    </row>
    <row r="3" spans="1:7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20.1" customHeight="1">
      <c r="A4" s="6">
        <v>20190222</v>
      </c>
      <c r="B4" s="7" t="s">
        <v>22</v>
      </c>
      <c r="C4" s="7" t="s">
        <v>10</v>
      </c>
      <c r="D4" s="8">
        <v>69.33</v>
      </c>
      <c r="E4" s="8">
        <f>D4*0.3</f>
        <v>20.799</v>
      </c>
      <c r="F4" s="5">
        <f>RANK(E4,E$4:E$5,0)</f>
        <v>1</v>
      </c>
      <c r="G4" s="5"/>
    </row>
    <row r="5" spans="1:7" s="1" customFormat="1" ht="20.1" customHeight="1">
      <c r="A5" s="6">
        <v>20190224</v>
      </c>
      <c r="B5" s="7" t="s">
        <v>23</v>
      </c>
      <c r="C5" s="7" t="s">
        <v>10</v>
      </c>
      <c r="D5" s="8">
        <v>66.67</v>
      </c>
      <c r="E5" s="8">
        <f>D5*0.3</f>
        <v>20.001</v>
      </c>
      <c r="F5" s="5">
        <f>RANK(E5,E$4:E$5,0)</f>
        <v>2</v>
      </c>
      <c r="G5" s="5"/>
    </row>
    <row r="6" spans="1:7" s="1" customFormat="1" ht="60" customHeight="1">
      <c r="A6" s="9"/>
      <c r="B6" s="9"/>
      <c r="C6" s="9"/>
      <c r="D6" s="9"/>
      <c r="E6" s="9"/>
      <c r="F6" s="9"/>
      <c r="G6" s="9"/>
    </row>
    <row r="7" spans="1:7" s="1" customFormat="1" ht="60" customHeight="1">
      <c r="A7" s="10"/>
      <c r="B7" s="10"/>
      <c r="C7" s="10"/>
      <c r="D7" s="10"/>
      <c r="E7" s="10"/>
      <c r="F7" s="10"/>
      <c r="G7" s="10"/>
    </row>
  </sheetData>
  <protectedRanges>
    <protectedRange sqref="C4:C5" name="区域1_2_2"/>
  </protectedRanges>
  <mergeCells count="4">
    <mergeCell ref="A1:G1"/>
    <mergeCell ref="A2:G2"/>
    <mergeCell ref="A6:G6"/>
    <mergeCell ref="A7:G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7"/>
  <sheetViews>
    <sheetView workbookViewId="0" topLeftCell="A1">
      <selection activeCell="A6" sqref="A6:XFD6"/>
    </sheetView>
  </sheetViews>
  <sheetFormatPr defaultColWidth="9.00390625" defaultRowHeight="15" outlineLevelRow="6" outlineLevelCol="6"/>
  <cols>
    <col min="1" max="1" width="21.8515625" style="1" customWidth="1"/>
    <col min="2" max="7" width="16.57421875" style="1" customWidth="1"/>
    <col min="8" max="16384" width="9.00390625" style="1" customWidth="1"/>
  </cols>
  <sheetData>
    <row r="1" spans="1:7" s="1" customFormat="1" ht="5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0.1" customHeight="1">
      <c r="A2" s="4" t="s">
        <v>24</v>
      </c>
      <c r="B2" s="4"/>
      <c r="C2" s="4"/>
      <c r="D2" s="4"/>
      <c r="E2" s="4"/>
      <c r="F2" s="4"/>
      <c r="G2" s="4"/>
    </row>
    <row r="3" spans="1:7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20.1" customHeight="1">
      <c r="A4" s="6">
        <v>20190133</v>
      </c>
      <c r="B4" s="7" t="s">
        <v>25</v>
      </c>
      <c r="C4" s="7" t="s">
        <v>12</v>
      </c>
      <c r="D4" s="8">
        <v>63</v>
      </c>
      <c r="E4" s="8">
        <f>D4*0.3</f>
        <v>18.9</v>
      </c>
      <c r="F4" s="5">
        <f>RANK(E4,E$4:E$5,0)</f>
        <v>2</v>
      </c>
      <c r="G4" s="5"/>
    </row>
    <row r="5" spans="1:7" s="1" customFormat="1" ht="20.1" customHeight="1">
      <c r="A5" s="6">
        <v>20190135</v>
      </c>
      <c r="B5" s="7" t="s">
        <v>26</v>
      </c>
      <c r="C5" s="7" t="s">
        <v>10</v>
      </c>
      <c r="D5" s="8">
        <v>70.67</v>
      </c>
      <c r="E5" s="8">
        <f>D5*0.3</f>
        <v>21.201</v>
      </c>
      <c r="F5" s="5">
        <f>RANK(E5,E$4:E$5,0)</f>
        <v>1</v>
      </c>
      <c r="G5" s="5"/>
    </row>
    <row r="6" spans="1:7" s="1" customFormat="1" ht="60" customHeight="1">
      <c r="A6" s="9"/>
      <c r="B6" s="9"/>
      <c r="C6" s="9"/>
      <c r="D6" s="9"/>
      <c r="E6" s="9"/>
      <c r="F6" s="9"/>
      <c r="G6" s="9"/>
    </row>
    <row r="7" spans="1:7" s="1" customFormat="1" ht="60" customHeight="1">
      <c r="A7" s="10"/>
      <c r="B7" s="10"/>
      <c r="C7" s="10"/>
      <c r="D7" s="10"/>
      <c r="E7" s="10"/>
      <c r="F7" s="10"/>
      <c r="G7" s="10"/>
    </row>
  </sheetData>
  <protectedRanges>
    <protectedRange sqref="C4" name="区域1_2_2"/>
  </protectedRanges>
  <mergeCells count="4">
    <mergeCell ref="A1:G1"/>
    <mergeCell ref="A2:G2"/>
    <mergeCell ref="A6:G6"/>
    <mergeCell ref="A7:G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6"/>
  <sheetViews>
    <sheetView workbookViewId="0" topLeftCell="A1">
      <selection activeCell="A5" sqref="A5:XFD5"/>
    </sheetView>
  </sheetViews>
  <sheetFormatPr defaultColWidth="9.00390625" defaultRowHeight="15" outlineLevelRow="5" outlineLevelCol="6"/>
  <cols>
    <col min="1" max="1" width="21.8515625" style="1" customWidth="1"/>
    <col min="2" max="7" width="16.57421875" style="1" customWidth="1"/>
    <col min="8" max="16384" width="9.00390625" style="1" customWidth="1"/>
  </cols>
  <sheetData>
    <row r="1" spans="1:7" s="1" customFormat="1" ht="5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0.1" customHeight="1">
      <c r="A2" s="4" t="s">
        <v>27</v>
      </c>
      <c r="B2" s="4"/>
      <c r="C2" s="4"/>
      <c r="D2" s="4"/>
      <c r="E2" s="4"/>
      <c r="F2" s="4"/>
      <c r="G2" s="4"/>
    </row>
    <row r="3" spans="1:7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20.1" customHeight="1">
      <c r="A4" s="6">
        <v>20190573</v>
      </c>
      <c r="B4" s="7" t="s">
        <v>28</v>
      </c>
      <c r="C4" s="7" t="s">
        <v>12</v>
      </c>
      <c r="D4" s="8">
        <v>67.67</v>
      </c>
      <c r="E4" s="8">
        <f>D4*0.3</f>
        <v>20.301</v>
      </c>
      <c r="F4" s="5">
        <f>RANK(E4,E$4:E$4,0)</f>
        <v>1</v>
      </c>
      <c r="G4" s="5"/>
    </row>
    <row r="5" spans="1:7" s="1" customFormat="1" ht="60" customHeight="1">
      <c r="A5" s="9"/>
      <c r="B5" s="9"/>
      <c r="C5" s="9"/>
      <c r="D5" s="9"/>
      <c r="E5" s="9"/>
      <c r="F5" s="9"/>
      <c r="G5" s="9"/>
    </row>
    <row r="6" spans="1:7" s="1" customFormat="1" ht="60" customHeight="1">
      <c r="A6" s="10"/>
      <c r="B6" s="10"/>
      <c r="C6" s="10"/>
      <c r="D6" s="10"/>
      <c r="E6" s="10"/>
      <c r="F6" s="10"/>
      <c r="G6" s="10"/>
    </row>
  </sheetData>
  <protectedRanges>
    <protectedRange sqref="C4" name="区域1_2_2_1"/>
  </protectedRanges>
  <mergeCells count="4">
    <mergeCell ref="A1:G1"/>
    <mergeCell ref="A2:G2"/>
    <mergeCell ref="A5:G5"/>
    <mergeCell ref="A6:G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7"/>
  <sheetViews>
    <sheetView workbookViewId="0" topLeftCell="A1">
      <selection activeCell="A6" sqref="A6:XFD6"/>
    </sheetView>
  </sheetViews>
  <sheetFormatPr defaultColWidth="9.00390625" defaultRowHeight="15" outlineLevelRow="6" outlineLevelCol="6"/>
  <cols>
    <col min="1" max="1" width="21.8515625" style="1" customWidth="1"/>
    <col min="2" max="7" width="16.57421875" style="1" customWidth="1"/>
    <col min="8" max="16384" width="9.00390625" style="1" customWidth="1"/>
  </cols>
  <sheetData>
    <row r="1" spans="1:7" s="1" customFormat="1" ht="5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0.1" customHeight="1">
      <c r="A2" s="4" t="s">
        <v>29</v>
      </c>
      <c r="B2" s="4"/>
      <c r="C2" s="4"/>
      <c r="D2" s="4"/>
      <c r="E2" s="4"/>
      <c r="F2" s="4"/>
      <c r="G2" s="4"/>
    </row>
    <row r="3" spans="1:7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20.1" customHeight="1">
      <c r="A4" s="6">
        <v>20190245</v>
      </c>
      <c r="B4" s="7" t="s">
        <v>30</v>
      </c>
      <c r="C4" s="7" t="s">
        <v>10</v>
      </c>
      <c r="D4" s="8">
        <v>65.67</v>
      </c>
      <c r="E4" s="8">
        <f>D4*0.3</f>
        <v>19.701</v>
      </c>
      <c r="F4" s="5">
        <f>RANK(E4,E$4:E$5,0)</f>
        <v>2</v>
      </c>
      <c r="G4" s="5"/>
    </row>
    <row r="5" spans="1:7" s="1" customFormat="1" ht="20.1" customHeight="1">
      <c r="A5" s="6">
        <v>20190289</v>
      </c>
      <c r="B5" s="7" t="s">
        <v>31</v>
      </c>
      <c r="C5" s="7" t="s">
        <v>10</v>
      </c>
      <c r="D5" s="8">
        <v>75</v>
      </c>
      <c r="E5" s="8">
        <f>D5*0.3</f>
        <v>22.5</v>
      </c>
      <c r="F5" s="5">
        <f>RANK(E5,E$4:E$5,0)</f>
        <v>1</v>
      </c>
      <c r="G5" s="5"/>
    </row>
    <row r="6" spans="1:7" s="1" customFormat="1" ht="60" customHeight="1">
      <c r="A6" s="9"/>
      <c r="B6" s="9"/>
      <c r="C6" s="9"/>
      <c r="D6" s="9"/>
      <c r="E6" s="9"/>
      <c r="F6" s="9"/>
      <c r="G6" s="9"/>
    </row>
    <row r="7" spans="1:7" s="1" customFormat="1" ht="60" customHeight="1">
      <c r="A7" s="10"/>
      <c r="B7" s="10"/>
      <c r="C7" s="10"/>
      <c r="D7" s="10"/>
      <c r="E7" s="10"/>
      <c r="F7" s="10"/>
      <c r="G7" s="10"/>
    </row>
  </sheetData>
  <protectedRanges>
    <protectedRange sqref="C4:C5" name="区域1_2_2"/>
  </protectedRanges>
  <mergeCells count="4">
    <mergeCell ref="A1:G1"/>
    <mergeCell ref="A2:G2"/>
    <mergeCell ref="A6:G6"/>
    <mergeCell ref="A7:G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7"/>
  <sheetViews>
    <sheetView workbookViewId="0" topLeftCell="A1">
      <selection activeCell="A6" sqref="A6:XFD6"/>
    </sheetView>
  </sheetViews>
  <sheetFormatPr defaultColWidth="9.00390625" defaultRowHeight="15" outlineLevelRow="6" outlineLevelCol="6"/>
  <cols>
    <col min="1" max="1" width="21.8515625" style="1" customWidth="1"/>
    <col min="2" max="7" width="16.57421875" style="1" customWidth="1"/>
    <col min="8" max="16384" width="9.00390625" style="1" customWidth="1"/>
  </cols>
  <sheetData>
    <row r="1" spans="1:7" s="1" customFormat="1" ht="5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0.1" customHeight="1">
      <c r="A2" s="4" t="s">
        <v>32</v>
      </c>
      <c r="B2" s="4"/>
      <c r="C2" s="4"/>
      <c r="D2" s="4"/>
      <c r="E2" s="4"/>
      <c r="F2" s="4"/>
      <c r="G2" s="4"/>
    </row>
    <row r="3" spans="1:7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20.1" customHeight="1">
      <c r="A4" s="6">
        <v>20190574</v>
      </c>
      <c r="B4" s="7" t="s">
        <v>33</v>
      </c>
      <c r="C4" s="7" t="s">
        <v>10</v>
      </c>
      <c r="D4" s="8">
        <v>67.67</v>
      </c>
      <c r="E4" s="8">
        <f>D4*0.3</f>
        <v>20.301</v>
      </c>
      <c r="F4" s="5">
        <f>RANK(E4,E$4:E$5,0)</f>
        <v>1</v>
      </c>
      <c r="G4" s="5"/>
    </row>
    <row r="5" spans="1:7" s="1" customFormat="1" ht="20.1" customHeight="1">
      <c r="A5" s="6">
        <v>20190577</v>
      </c>
      <c r="B5" s="7" t="s">
        <v>34</v>
      </c>
      <c r="C5" s="7" t="s">
        <v>10</v>
      </c>
      <c r="D5" s="8">
        <v>67</v>
      </c>
      <c r="E5" s="8">
        <f>D5*0.3</f>
        <v>20.1</v>
      </c>
      <c r="F5" s="5">
        <f>RANK(E5,E$4:E$5,0)</f>
        <v>2</v>
      </c>
      <c r="G5" s="5"/>
    </row>
    <row r="6" spans="1:7" s="1" customFormat="1" ht="60" customHeight="1">
      <c r="A6" s="9"/>
      <c r="B6" s="9"/>
      <c r="C6" s="9"/>
      <c r="D6" s="9"/>
      <c r="E6" s="9"/>
      <c r="F6" s="9"/>
      <c r="G6" s="9"/>
    </row>
    <row r="7" spans="1:7" s="1" customFormat="1" ht="60" customHeight="1">
      <c r="A7" s="10"/>
      <c r="B7" s="10"/>
      <c r="C7" s="10"/>
      <c r="D7" s="10"/>
      <c r="E7" s="10"/>
      <c r="F7" s="10"/>
      <c r="G7" s="10"/>
    </row>
  </sheetData>
  <protectedRanges>
    <protectedRange sqref="C4" name="区域1_2_2"/>
  </protectedRanges>
  <mergeCells count="4">
    <mergeCell ref="A1:G1"/>
    <mergeCell ref="A2:G2"/>
    <mergeCell ref="A6:G6"/>
    <mergeCell ref="A7:G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7"/>
  <sheetViews>
    <sheetView workbookViewId="0" topLeftCell="A1">
      <selection activeCell="A6" sqref="A6:XFD6"/>
    </sheetView>
  </sheetViews>
  <sheetFormatPr defaultColWidth="9.00390625" defaultRowHeight="15" outlineLevelRow="6" outlineLevelCol="6"/>
  <cols>
    <col min="1" max="1" width="21.8515625" style="1" customWidth="1"/>
    <col min="2" max="7" width="16.57421875" style="1" customWidth="1"/>
    <col min="8" max="16384" width="9.00390625" style="1" customWidth="1"/>
  </cols>
  <sheetData>
    <row r="1" spans="1:7" s="1" customFormat="1" ht="5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0.1" customHeight="1">
      <c r="A2" s="4" t="s">
        <v>35</v>
      </c>
      <c r="B2" s="4"/>
      <c r="C2" s="4"/>
      <c r="D2" s="4"/>
      <c r="E2" s="4"/>
      <c r="F2" s="4"/>
      <c r="G2" s="4"/>
    </row>
    <row r="3" spans="1:7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20.1" customHeight="1">
      <c r="A4" s="6">
        <v>20190138</v>
      </c>
      <c r="B4" s="7" t="s">
        <v>36</v>
      </c>
      <c r="C4" s="7" t="s">
        <v>10</v>
      </c>
      <c r="D4" s="8">
        <v>74.33</v>
      </c>
      <c r="E4" s="8">
        <f>D4*0.3</f>
        <v>22.299</v>
      </c>
      <c r="F4" s="5">
        <f>RANK(E4,E$4:E$5,0)</f>
        <v>1</v>
      </c>
      <c r="G4" s="5"/>
    </row>
    <row r="5" spans="1:7" s="1" customFormat="1" ht="20.1" customHeight="1">
      <c r="A5" s="6">
        <v>20190169</v>
      </c>
      <c r="B5" s="7" t="s">
        <v>37</v>
      </c>
      <c r="C5" s="7" t="s">
        <v>10</v>
      </c>
      <c r="D5" s="8">
        <v>69.33</v>
      </c>
      <c r="E5" s="8">
        <f>D5*0.3</f>
        <v>20.799</v>
      </c>
      <c r="F5" s="5">
        <f>RANK(E5,E$4:E$5,0)</f>
        <v>2</v>
      </c>
      <c r="G5" s="5"/>
    </row>
    <row r="6" spans="1:7" s="1" customFormat="1" ht="60" customHeight="1">
      <c r="A6" s="9"/>
      <c r="B6" s="9"/>
      <c r="C6" s="9"/>
      <c r="D6" s="9"/>
      <c r="E6" s="9"/>
      <c r="F6" s="9"/>
      <c r="G6" s="9"/>
    </row>
    <row r="7" spans="1:7" s="1" customFormat="1" ht="60" customHeight="1">
      <c r="A7" s="10"/>
      <c r="B7" s="10"/>
      <c r="C7" s="10"/>
      <c r="D7" s="10"/>
      <c r="E7" s="10"/>
      <c r="F7" s="10"/>
      <c r="G7" s="10"/>
    </row>
  </sheetData>
  <protectedRanges>
    <protectedRange sqref="C4" name="区域1_2_2"/>
  </protectedRanges>
  <mergeCells count="4">
    <mergeCell ref="A1:G1"/>
    <mergeCell ref="A2:G2"/>
    <mergeCell ref="A6:G6"/>
    <mergeCell ref="A7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2020-01-14T05:36:00Z</dcterms:created>
  <dcterms:modified xsi:type="dcterms:W3CDTF">2020-01-18T09:57:53Z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