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9570" activeTab="0"/>
  </bookViews>
  <sheets>
    <sheet name="面试" sheetId="1" r:id="rId1"/>
  </sheets>
  <definedNames>
    <definedName name="_xlnm.Print_Titles" localSheetId="0">'面试'!$1:$2</definedName>
  </definedNames>
  <calcPr fullCalcOnLoad="1"/>
</workbook>
</file>

<file path=xl/sharedStrings.xml><?xml version="1.0" encoding="utf-8"?>
<sst xmlns="http://schemas.openxmlformats.org/spreadsheetml/2006/main" count="142" uniqueCount="81">
  <si>
    <t>姓名</t>
  </si>
  <si>
    <t>报名序号</t>
  </si>
  <si>
    <t>报考单位</t>
  </si>
  <si>
    <t>笔试成绩</t>
  </si>
  <si>
    <t>准考证号</t>
  </si>
  <si>
    <t>报考岗位</t>
  </si>
  <si>
    <t>岗位编码</t>
  </si>
  <si>
    <t>面试序号</t>
  </si>
  <si>
    <t>面试成绩</t>
  </si>
  <si>
    <t>总成绩</t>
  </si>
  <si>
    <t>岗位排名</t>
  </si>
  <si>
    <t>侯帅帅</t>
  </si>
  <si>
    <t>任璐</t>
  </si>
  <si>
    <t>平定经济技术开发区管委会公开招聘部门工作人员面试成绩及总成绩（19日18人）</t>
  </si>
  <si>
    <t>性别</t>
  </si>
  <si>
    <t>20190122006</t>
  </si>
  <si>
    <t>郑璐</t>
  </si>
  <si>
    <t>女</t>
  </si>
  <si>
    <t>000474</t>
  </si>
  <si>
    <t>平定经济技术开发区管委会</t>
  </si>
  <si>
    <t>综合事务部</t>
  </si>
  <si>
    <t>0101</t>
  </si>
  <si>
    <t>20190120116</t>
  </si>
  <si>
    <t>000174</t>
  </si>
  <si>
    <t>20190122127</t>
  </si>
  <si>
    <t>翟清明</t>
  </si>
  <si>
    <t>男</t>
  </si>
  <si>
    <t>000072</t>
  </si>
  <si>
    <t>20190121317</t>
  </si>
  <si>
    <t>祁飞扬</t>
  </si>
  <si>
    <t>000565</t>
  </si>
  <si>
    <t>20190121804</t>
  </si>
  <si>
    <t>耿文琴</t>
  </si>
  <si>
    <t>000101</t>
  </si>
  <si>
    <t>20190121127</t>
  </si>
  <si>
    <t>赵凯</t>
  </si>
  <si>
    <t>000609</t>
  </si>
  <si>
    <t>20190121323</t>
  </si>
  <si>
    <t>米泽锋</t>
  </si>
  <si>
    <t>000128</t>
  </si>
  <si>
    <t>招商服务部</t>
  </si>
  <si>
    <t>0102</t>
  </si>
  <si>
    <t>20190122206</t>
  </si>
  <si>
    <t>史雪莲</t>
  </si>
  <si>
    <t>000605</t>
  </si>
  <si>
    <t>20190121419</t>
  </si>
  <si>
    <t>张虹</t>
  </si>
  <si>
    <t>000703</t>
  </si>
  <si>
    <t>20190120623</t>
  </si>
  <si>
    <t>王璇</t>
  </si>
  <si>
    <t>000675</t>
  </si>
  <si>
    <t>工程管理部</t>
  </si>
  <si>
    <t>0103</t>
  </si>
  <si>
    <t>20190121918</t>
  </si>
  <si>
    <t>赵培亨</t>
  </si>
  <si>
    <t>000080</t>
  </si>
  <si>
    <t>20190121413</t>
  </si>
  <si>
    <t>李星翰</t>
  </si>
  <si>
    <t>000171</t>
  </si>
  <si>
    <t>20190121411</t>
  </si>
  <si>
    <t>郗晨</t>
  </si>
  <si>
    <t>000543</t>
  </si>
  <si>
    <t>投资合作部</t>
  </si>
  <si>
    <t>0104</t>
  </si>
  <si>
    <t>20190120912</t>
  </si>
  <si>
    <t>李强</t>
  </si>
  <si>
    <t>000835</t>
  </si>
  <si>
    <t>20190120830</t>
  </si>
  <si>
    <t>史梦梦</t>
  </si>
  <si>
    <t>000152</t>
  </si>
  <si>
    <t>20190121013</t>
  </si>
  <si>
    <t>王致钧</t>
  </si>
  <si>
    <t>000785</t>
  </si>
  <si>
    <t>协调保障部</t>
  </si>
  <si>
    <t>0105</t>
  </si>
  <si>
    <t>20190120224</t>
  </si>
  <si>
    <t>王莉</t>
  </si>
  <si>
    <t>000001</t>
  </si>
  <si>
    <t>20190120806</t>
  </si>
  <si>
    <t>000321</t>
  </si>
  <si>
    <t>缺考</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</si>
</sst>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0_ "/>
  </numFmts>
  <fonts count="8">
    <font>
      <sz val="11"/>
      <color indexed="8"/>
      <name val="宋体"/>
      <family val="0"/>
    </font>
    <font>
      <sz val="12"/>
      <name val="宋体"/>
      <family val="0"/>
    </font>
    <font>
      <sz val="9"/>
      <name val="宋体"/>
      <family val="0"/>
    </font>
    <font>
      <u val="single"/>
      <sz val="11"/>
      <color indexed="12"/>
      <name val="宋体"/>
      <family val="0"/>
    </font>
    <font>
      <u val="single"/>
      <sz val="11"/>
      <color indexed="20"/>
      <name val="宋体"/>
      <family val="0"/>
    </font>
    <font>
      <sz val="10"/>
      <color indexed="8"/>
      <name val="宋体"/>
      <family val="0"/>
    </font>
    <font>
      <sz val="16"/>
      <color indexed="8"/>
      <name val="黑体"/>
      <family val="0"/>
    </font>
    <font>
      <sz val="10"/>
      <name val="宋体"/>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182" fontId="1" fillId="0" borderId="0" applyFont="0" applyFill="0" applyBorder="0" applyAlignment="0" applyProtection="0"/>
    <xf numFmtId="180" fontId="1" fillId="0" borderId="0" applyFont="0" applyFill="0" applyBorder="0" applyAlignment="0" applyProtection="0"/>
    <xf numFmtId="183" fontId="1" fillId="0" borderId="0" applyFont="0" applyFill="0" applyBorder="0" applyAlignment="0" applyProtection="0"/>
    <xf numFmtId="181" fontId="1" fillId="0" borderId="0" applyFont="0" applyFill="0" applyBorder="0" applyAlignment="0" applyProtection="0"/>
    <xf numFmtId="0" fontId="4" fillId="0" borderId="0" applyNumberFormat="0" applyFill="0" applyBorder="0" applyAlignment="0" applyProtection="0"/>
  </cellStyleXfs>
  <cellXfs count="14">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quotePrefix="1">
      <alignment horizontal="center" vertical="center"/>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5" fillId="0" borderId="1" xfId="0" applyFont="1" applyBorder="1" applyAlignment="1">
      <alignment horizontal="center" vertical="center"/>
    </xf>
    <xf numFmtId="188" fontId="5" fillId="0" borderId="1" xfId="0" applyNumberFormat="1" applyFont="1" applyBorder="1" applyAlignment="1">
      <alignment horizontal="center" vertical="center"/>
    </xf>
    <xf numFmtId="189" fontId="5" fillId="0" borderId="1" xfId="0" applyNumberFormat="1" applyFont="1" applyBorder="1" applyAlignment="1">
      <alignment horizontal="center" vertical="center"/>
    </xf>
    <xf numFmtId="0" fontId="6" fillId="0" borderId="3" xfId="0" applyFont="1" applyFill="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showGridLines="0" tabSelected="1" workbookViewId="0" topLeftCell="A1">
      <selection activeCell="A1" sqref="A1:L1"/>
    </sheetView>
  </sheetViews>
  <sheetFormatPr defaultColWidth="8.875" defaultRowHeight="12" customHeight="1"/>
  <cols>
    <col min="1" max="1" width="13.125" style="2" customWidth="1"/>
    <col min="2" max="2" width="8.625" style="2" customWidth="1"/>
    <col min="3" max="3" width="7.25390625" style="2" customWidth="1"/>
    <col min="4" max="4" width="8.75390625" style="1" customWidth="1"/>
    <col min="5" max="5" width="24.25390625" style="1" customWidth="1"/>
    <col min="6" max="6" width="14.125" style="1" customWidth="1"/>
    <col min="7" max="7" width="7.50390625" style="2" customWidth="1"/>
    <col min="8" max="8" width="8.25390625" style="2" customWidth="1"/>
    <col min="9" max="9" width="4.50390625" style="2" customWidth="1"/>
    <col min="10" max="10" width="8.75390625" style="2" customWidth="1"/>
    <col min="11" max="11" width="8.375" style="1" customWidth="1"/>
    <col min="12" max="12" width="4.875" style="2" customWidth="1"/>
    <col min="13" max="16384" width="8.875" style="1" customWidth="1"/>
  </cols>
  <sheetData>
    <row r="1" spans="1:12" s="3" customFormat="1" ht="30.75" customHeight="1">
      <c r="A1" s="13" t="s">
        <v>13</v>
      </c>
      <c r="B1" s="13"/>
      <c r="C1" s="13"/>
      <c r="D1" s="13"/>
      <c r="E1" s="13"/>
      <c r="F1" s="13"/>
      <c r="G1" s="13"/>
      <c r="H1" s="13"/>
      <c r="I1" s="13"/>
      <c r="J1" s="13"/>
      <c r="K1" s="13"/>
      <c r="L1" s="13"/>
    </row>
    <row r="2" spans="1:12" s="3" customFormat="1" ht="28.5" customHeight="1">
      <c r="A2" s="4" t="s">
        <v>4</v>
      </c>
      <c r="B2" s="5" t="s">
        <v>0</v>
      </c>
      <c r="C2" s="4" t="s">
        <v>14</v>
      </c>
      <c r="D2" s="5" t="s">
        <v>1</v>
      </c>
      <c r="E2" s="5" t="s">
        <v>2</v>
      </c>
      <c r="F2" s="5" t="s">
        <v>5</v>
      </c>
      <c r="G2" s="5" t="s">
        <v>6</v>
      </c>
      <c r="H2" s="6" t="s">
        <v>3</v>
      </c>
      <c r="I2" s="7" t="s">
        <v>7</v>
      </c>
      <c r="J2" s="7" t="s">
        <v>8</v>
      </c>
      <c r="K2" s="7" t="s">
        <v>9</v>
      </c>
      <c r="L2" s="7" t="s">
        <v>10</v>
      </c>
    </row>
    <row r="3" spans="1:12" ht="18" customHeight="1">
      <c r="A3" s="8" t="s">
        <v>15</v>
      </c>
      <c r="B3" s="8" t="s">
        <v>16</v>
      </c>
      <c r="C3" s="8" t="s">
        <v>17</v>
      </c>
      <c r="D3" s="8" t="s">
        <v>18</v>
      </c>
      <c r="E3" s="8" t="s">
        <v>19</v>
      </c>
      <c r="F3" s="8" t="s">
        <v>20</v>
      </c>
      <c r="G3" s="8" t="s">
        <v>21</v>
      </c>
      <c r="H3" s="9">
        <v>84.7</v>
      </c>
      <c r="I3" s="10">
        <v>6</v>
      </c>
      <c r="J3" s="11">
        <v>81.9</v>
      </c>
      <c r="K3" s="12">
        <f>H3*0.6+J3*0.4</f>
        <v>83.58000000000001</v>
      </c>
      <c r="L3" s="10">
        <v>1</v>
      </c>
    </row>
    <row r="4" spans="1:12" ht="18" customHeight="1">
      <c r="A4" s="8" t="s">
        <v>22</v>
      </c>
      <c r="B4" s="8" t="s">
        <v>11</v>
      </c>
      <c r="C4" s="8" t="s">
        <v>17</v>
      </c>
      <c r="D4" s="8" t="s">
        <v>23</v>
      </c>
      <c r="E4" s="8" t="s">
        <v>19</v>
      </c>
      <c r="F4" s="8" t="s">
        <v>20</v>
      </c>
      <c r="G4" s="8" t="s">
        <v>21</v>
      </c>
      <c r="H4" s="9">
        <v>81.72</v>
      </c>
      <c r="I4" s="10">
        <v>4</v>
      </c>
      <c r="J4" s="11">
        <v>82.37</v>
      </c>
      <c r="K4" s="12">
        <f>H4*0.6+J4*0.4</f>
        <v>81.97999999999999</v>
      </c>
      <c r="L4" s="10">
        <v>2</v>
      </c>
    </row>
    <row r="5" spans="1:12" ht="18" customHeight="1">
      <c r="A5" s="8" t="s">
        <v>28</v>
      </c>
      <c r="B5" s="8" t="s">
        <v>29</v>
      </c>
      <c r="C5" s="8" t="s">
        <v>17</v>
      </c>
      <c r="D5" s="8" t="s">
        <v>30</v>
      </c>
      <c r="E5" s="8" t="s">
        <v>19</v>
      </c>
      <c r="F5" s="8" t="s">
        <v>20</v>
      </c>
      <c r="G5" s="8" t="s">
        <v>21</v>
      </c>
      <c r="H5" s="9">
        <v>79.2</v>
      </c>
      <c r="I5" s="10">
        <v>2</v>
      </c>
      <c r="J5" s="11">
        <v>81.2</v>
      </c>
      <c r="K5" s="12">
        <f>H5*0.6+J5*0.4</f>
        <v>80</v>
      </c>
      <c r="L5" s="10">
        <v>3</v>
      </c>
    </row>
    <row r="6" spans="1:12" ht="18" customHeight="1">
      <c r="A6" s="8" t="s">
        <v>34</v>
      </c>
      <c r="B6" s="8" t="s">
        <v>35</v>
      </c>
      <c r="C6" s="8" t="s">
        <v>17</v>
      </c>
      <c r="D6" s="8" t="s">
        <v>36</v>
      </c>
      <c r="E6" s="8" t="s">
        <v>19</v>
      </c>
      <c r="F6" s="8" t="s">
        <v>20</v>
      </c>
      <c r="G6" s="8" t="s">
        <v>21</v>
      </c>
      <c r="H6" s="9">
        <v>78.02</v>
      </c>
      <c r="I6" s="10">
        <v>3</v>
      </c>
      <c r="J6" s="11">
        <v>81.17</v>
      </c>
      <c r="K6" s="12">
        <f>H6*0.6+J6*0.4</f>
        <v>79.28</v>
      </c>
      <c r="L6" s="10">
        <v>4</v>
      </c>
    </row>
    <row r="7" spans="1:12" ht="18" customHeight="1">
      <c r="A7" s="8" t="s">
        <v>31</v>
      </c>
      <c r="B7" s="8" t="s">
        <v>32</v>
      </c>
      <c r="C7" s="8" t="s">
        <v>17</v>
      </c>
      <c r="D7" s="8" t="s">
        <v>33</v>
      </c>
      <c r="E7" s="8" t="s">
        <v>19</v>
      </c>
      <c r="F7" s="8" t="s">
        <v>20</v>
      </c>
      <c r="G7" s="8" t="s">
        <v>21</v>
      </c>
      <c r="H7" s="9">
        <v>78.4</v>
      </c>
      <c r="I7" s="10">
        <v>5</v>
      </c>
      <c r="J7" s="11">
        <v>80.4</v>
      </c>
      <c r="K7" s="12">
        <f>H7*0.6+J7*0.4</f>
        <v>79.2</v>
      </c>
      <c r="L7" s="10">
        <v>5</v>
      </c>
    </row>
    <row r="8" spans="1:12" ht="18" customHeight="1">
      <c r="A8" s="8" t="s">
        <v>24</v>
      </c>
      <c r="B8" s="8" t="s">
        <v>25</v>
      </c>
      <c r="C8" s="8" t="s">
        <v>26</v>
      </c>
      <c r="D8" s="8" t="s">
        <v>27</v>
      </c>
      <c r="E8" s="8" t="s">
        <v>19</v>
      </c>
      <c r="F8" s="8" t="s">
        <v>20</v>
      </c>
      <c r="G8" s="8" t="s">
        <v>21</v>
      </c>
      <c r="H8" s="9">
        <v>79.68</v>
      </c>
      <c r="I8" s="10">
        <v>1</v>
      </c>
      <c r="J8" s="11" t="s">
        <v>80</v>
      </c>
      <c r="K8" s="12"/>
      <c r="L8" s="10"/>
    </row>
    <row r="9" spans="1:12" ht="18" customHeight="1">
      <c r="A9" s="8" t="s">
        <v>37</v>
      </c>
      <c r="B9" s="8" t="s">
        <v>38</v>
      </c>
      <c r="C9" s="8" t="s">
        <v>26</v>
      </c>
      <c r="D9" s="8" t="s">
        <v>39</v>
      </c>
      <c r="E9" s="8" t="s">
        <v>19</v>
      </c>
      <c r="F9" s="8" t="s">
        <v>40</v>
      </c>
      <c r="G9" s="8" t="s">
        <v>41</v>
      </c>
      <c r="H9" s="9">
        <v>84.24</v>
      </c>
      <c r="I9" s="10">
        <v>18</v>
      </c>
      <c r="J9" s="11">
        <v>81.97</v>
      </c>
      <c r="K9" s="12">
        <f>H9*0.6+J9*0.4</f>
        <v>83.332</v>
      </c>
      <c r="L9" s="10">
        <v>1</v>
      </c>
    </row>
    <row r="10" spans="1:12" ht="18" customHeight="1">
      <c r="A10" s="8" t="s">
        <v>42</v>
      </c>
      <c r="B10" s="8" t="s">
        <v>43</v>
      </c>
      <c r="C10" s="8" t="s">
        <v>17</v>
      </c>
      <c r="D10" s="8" t="s">
        <v>44</v>
      </c>
      <c r="E10" s="8" t="s">
        <v>19</v>
      </c>
      <c r="F10" s="8" t="s">
        <v>40</v>
      </c>
      <c r="G10" s="8" t="s">
        <v>41</v>
      </c>
      <c r="H10" s="9">
        <v>80.46</v>
      </c>
      <c r="I10" s="10">
        <v>16</v>
      </c>
      <c r="J10" s="11">
        <v>81.77</v>
      </c>
      <c r="K10" s="12">
        <f>H10*0.6+J10*0.4</f>
        <v>80.984</v>
      </c>
      <c r="L10" s="10">
        <v>2</v>
      </c>
    </row>
    <row r="11" spans="1:12" ht="18" customHeight="1">
      <c r="A11" s="8" t="s">
        <v>45</v>
      </c>
      <c r="B11" s="8" t="s">
        <v>46</v>
      </c>
      <c r="C11" s="8" t="s">
        <v>17</v>
      </c>
      <c r="D11" s="8" t="s">
        <v>47</v>
      </c>
      <c r="E11" s="8" t="s">
        <v>19</v>
      </c>
      <c r="F11" s="8" t="s">
        <v>40</v>
      </c>
      <c r="G11" s="8" t="s">
        <v>41</v>
      </c>
      <c r="H11" s="9">
        <v>77.92</v>
      </c>
      <c r="I11" s="10">
        <v>17</v>
      </c>
      <c r="J11" s="11">
        <v>81.2</v>
      </c>
      <c r="K11" s="12">
        <f>H11*0.6+J11*0.4</f>
        <v>79.232</v>
      </c>
      <c r="L11" s="10">
        <v>3</v>
      </c>
    </row>
    <row r="12" spans="1:12" ht="18" customHeight="1">
      <c r="A12" s="8" t="s">
        <v>53</v>
      </c>
      <c r="B12" s="8" t="s">
        <v>54</v>
      </c>
      <c r="C12" s="8" t="s">
        <v>26</v>
      </c>
      <c r="D12" s="8" t="s">
        <v>55</v>
      </c>
      <c r="E12" s="8" t="s">
        <v>19</v>
      </c>
      <c r="F12" s="8" t="s">
        <v>51</v>
      </c>
      <c r="G12" s="8" t="s">
        <v>52</v>
      </c>
      <c r="H12" s="9">
        <v>79.22</v>
      </c>
      <c r="I12" s="10">
        <v>15</v>
      </c>
      <c r="J12" s="11">
        <v>81.43</v>
      </c>
      <c r="K12" s="12">
        <f>H12*0.6+J12*0.4</f>
        <v>80.104</v>
      </c>
      <c r="L12" s="10">
        <v>1</v>
      </c>
    </row>
    <row r="13" spans="1:12" ht="18" customHeight="1">
      <c r="A13" s="8" t="s">
        <v>56</v>
      </c>
      <c r="B13" s="8" t="s">
        <v>57</v>
      </c>
      <c r="C13" s="8" t="s">
        <v>26</v>
      </c>
      <c r="D13" s="8" t="s">
        <v>58</v>
      </c>
      <c r="E13" s="8" t="s">
        <v>19</v>
      </c>
      <c r="F13" s="8" t="s">
        <v>51</v>
      </c>
      <c r="G13" s="8" t="s">
        <v>52</v>
      </c>
      <c r="H13" s="9">
        <v>77.48</v>
      </c>
      <c r="I13" s="10">
        <v>14</v>
      </c>
      <c r="J13" s="11">
        <v>81.27</v>
      </c>
      <c r="K13" s="12">
        <f>H13*0.6+J13*0.4</f>
        <v>78.99600000000001</v>
      </c>
      <c r="L13" s="10">
        <v>2</v>
      </c>
    </row>
    <row r="14" spans="1:12" ht="18" customHeight="1">
      <c r="A14" s="8" t="s">
        <v>48</v>
      </c>
      <c r="B14" s="8" t="s">
        <v>49</v>
      </c>
      <c r="C14" s="8" t="s">
        <v>17</v>
      </c>
      <c r="D14" s="8" t="s">
        <v>50</v>
      </c>
      <c r="E14" s="8" t="s">
        <v>19</v>
      </c>
      <c r="F14" s="8" t="s">
        <v>51</v>
      </c>
      <c r="G14" s="8" t="s">
        <v>52</v>
      </c>
      <c r="H14" s="9">
        <v>80.74</v>
      </c>
      <c r="I14" s="10">
        <v>13</v>
      </c>
      <c r="J14" s="11" t="s">
        <v>80</v>
      </c>
      <c r="K14" s="12"/>
      <c r="L14" s="10"/>
    </row>
    <row r="15" spans="1:12" ht="18" customHeight="1">
      <c r="A15" s="8" t="s">
        <v>64</v>
      </c>
      <c r="B15" s="8" t="s">
        <v>65</v>
      </c>
      <c r="C15" s="8" t="s">
        <v>26</v>
      </c>
      <c r="D15" s="8" t="s">
        <v>66</v>
      </c>
      <c r="E15" s="8" t="s">
        <v>19</v>
      </c>
      <c r="F15" s="8" t="s">
        <v>62</v>
      </c>
      <c r="G15" s="8" t="s">
        <v>63</v>
      </c>
      <c r="H15" s="9">
        <v>74.62</v>
      </c>
      <c r="I15" s="10">
        <v>7</v>
      </c>
      <c r="J15" s="11">
        <v>82.23</v>
      </c>
      <c r="K15" s="12">
        <f>H15*0.6+J15*0.4</f>
        <v>77.664</v>
      </c>
      <c r="L15" s="10">
        <v>1</v>
      </c>
    </row>
    <row r="16" spans="1:12" ht="18" customHeight="1">
      <c r="A16" s="8" t="s">
        <v>59</v>
      </c>
      <c r="B16" s="8" t="s">
        <v>60</v>
      </c>
      <c r="C16" s="8" t="s">
        <v>26</v>
      </c>
      <c r="D16" s="8" t="s">
        <v>61</v>
      </c>
      <c r="E16" s="8" t="s">
        <v>19</v>
      </c>
      <c r="F16" s="8" t="s">
        <v>62</v>
      </c>
      <c r="G16" s="8" t="s">
        <v>63</v>
      </c>
      <c r="H16" s="9">
        <v>75</v>
      </c>
      <c r="I16" s="10">
        <v>8</v>
      </c>
      <c r="J16" s="11">
        <v>81.3</v>
      </c>
      <c r="K16" s="12">
        <f>H16*0.6+J16*0.4</f>
        <v>77.52000000000001</v>
      </c>
      <c r="L16" s="10">
        <v>2</v>
      </c>
    </row>
    <row r="17" spans="1:12" ht="18" customHeight="1">
      <c r="A17" s="8" t="s">
        <v>67</v>
      </c>
      <c r="B17" s="8" t="s">
        <v>68</v>
      </c>
      <c r="C17" s="8" t="s">
        <v>17</v>
      </c>
      <c r="D17" s="8" t="s">
        <v>69</v>
      </c>
      <c r="E17" s="8" t="s">
        <v>19</v>
      </c>
      <c r="F17" s="8" t="s">
        <v>62</v>
      </c>
      <c r="G17" s="8" t="s">
        <v>63</v>
      </c>
      <c r="H17" s="9">
        <v>74.36</v>
      </c>
      <c r="I17" s="10">
        <v>9</v>
      </c>
      <c r="J17" s="11">
        <v>82.17</v>
      </c>
      <c r="K17" s="12">
        <f>H17*0.6+J17*0.4</f>
        <v>77.48400000000001</v>
      </c>
      <c r="L17" s="10">
        <v>3</v>
      </c>
    </row>
    <row r="18" spans="1:12" ht="18" customHeight="1">
      <c r="A18" s="8" t="s">
        <v>70</v>
      </c>
      <c r="B18" s="8" t="s">
        <v>71</v>
      </c>
      <c r="C18" s="8" t="s">
        <v>26</v>
      </c>
      <c r="D18" s="8" t="s">
        <v>72</v>
      </c>
      <c r="E18" s="8" t="s">
        <v>19</v>
      </c>
      <c r="F18" s="8" t="s">
        <v>73</v>
      </c>
      <c r="G18" s="8" t="s">
        <v>74</v>
      </c>
      <c r="H18" s="9">
        <v>87.92</v>
      </c>
      <c r="I18" s="10">
        <v>12</v>
      </c>
      <c r="J18" s="11">
        <v>83.07</v>
      </c>
      <c r="K18" s="12">
        <f>H18*0.6+J18*0.4</f>
        <v>85.98</v>
      </c>
      <c r="L18" s="10">
        <v>1</v>
      </c>
    </row>
    <row r="19" spans="1:12" ht="18" customHeight="1">
      <c r="A19" s="8" t="s">
        <v>75</v>
      </c>
      <c r="B19" s="8" t="s">
        <v>76</v>
      </c>
      <c r="C19" s="8" t="s">
        <v>17</v>
      </c>
      <c r="D19" s="8" t="s">
        <v>77</v>
      </c>
      <c r="E19" s="8" t="s">
        <v>19</v>
      </c>
      <c r="F19" s="8" t="s">
        <v>73</v>
      </c>
      <c r="G19" s="8" t="s">
        <v>74</v>
      </c>
      <c r="H19" s="9">
        <v>85.34</v>
      </c>
      <c r="I19" s="10">
        <v>11</v>
      </c>
      <c r="J19" s="11">
        <v>81.23</v>
      </c>
      <c r="K19" s="12">
        <f>H19*0.6+J19*0.4</f>
        <v>83.696</v>
      </c>
      <c r="L19" s="10">
        <v>2</v>
      </c>
    </row>
    <row r="20" spans="1:12" ht="18" customHeight="1">
      <c r="A20" s="8" t="s">
        <v>78</v>
      </c>
      <c r="B20" s="8" t="s">
        <v>12</v>
      </c>
      <c r="C20" s="8" t="s">
        <v>17</v>
      </c>
      <c r="D20" s="8" t="s">
        <v>79</v>
      </c>
      <c r="E20" s="8" t="s">
        <v>19</v>
      </c>
      <c r="F20" s="8" t="s">
        <v>73</v>
      </c>
      <c r="G20" s="8" t="s">
        <v>74</v>
      </c>
      <c r="H20" s="9">
        <v>82.96</v>
      </c>
      <c r="I20" s="10">
        <v>10</v>
      </c>
      <c r="J20" s="11" t="s">
        <v>80</v>
      </c>
      <c r="K20" s="12"/>
      <c r="L20" s="10"/>
    </row>
  </sheetData>
  <mergeCells count="1">
    <mergeCell ref="A1:L1"/>
  </mergeCells>
  <printOptions horizontalCentered="1"/>
  <pageMargins left="0.7480314960629921" right="0.7480314960629921"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2020-01-16T07:21:41Z</cp:lastPrinted>
  <dcterms:created xsi:type="dcterms:W3CDTF">2019-11-15T11:03:58Z</dcterms:created>
  <dcterms:modified xsi:type="dcterms:W3CDTF">2004-12-31T19:36:40Z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