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55" yWindow="60" windowWidth="10350" windowHeight="8535" activeTab="0"/>
  </bookViews>
  <sheets>
    <sheet name="第1页" sheetId="1" r:id="rId1"/>
    <sheet name="Sheet1" sheetId="2" r:id="rId2"/>
  </sheets>
  <definedNames>
    <definedName name="_xlnm._FilterDatabase" localSheetId="0" hidden="1">'第1页'!$A$2:$L$2</definedName>
  </definedNames>
  <calcPr fullCalcOnLoad="1"/>
</workbook>
</file>

<file path=xl/sharedStrings.xml><?xml version="1.0" encoding="utf-8"?>
<sst xmlns="http://schemas.openxmlformats.org/spreadsheetml/2006/main" count="37" uniqueCount="20">
  <si>
    <t>考号</t>
  </si>
  <si>
    <t>性别</t>
  </si>
  <si>
    <t>民族</t>
  </si>
  <si>
    <t>报考部门</t>
  </si>
  <si>
    <t>报考职位</t>
  </si>
  <si>
    <t>女</t>
  </si>
  <si>
    <t>蒙古族</t>
  </si>
  <si>
    <t>01市退役军人服务中心</t>
  </si>
  <si>
    <t>01文字综合岗</t>
  </si>
  <si>
    <t>男</t>
  </si>
  <si>
    <t>汉族</t>
  </si>
  <si>
    <t>01文字综合岗</t>
  </si>
  <si>
    <t>笔试加权比例</t>
  </si>
  <si>
    <t>面试成绩</t>
  </si>
  <si>
    <t>笔试成绩</t>
  </si>
  <si>
    <t>面试加权比例</t>
  </si>
  <si>
    <t>总成绩</t>
  </si>
  <si>
    <t>笔试加权成绩</t>
  </si>
  <si>
    <t>面试加权成绩</t>
  </si>
  <si>
    <t>2019年度鄂尔多斯市退役军人事务局所属事业单位公开选调工作人员考试成绩汇总表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</si>
</sst>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0">
    <font>
      <sz val="10"/>
      <name val="宋体"/>
      <family val="0"/>
    </font>
    <font>
      <sz val="12"/>
      <name val="宋体"/>
      <family val="0"/>
    </font>
    <font>
      <sz val="9"/>
      <name val="宋体"/>
      <family val="0"/>
    </font>
    <font>
      <b/>
      <sz val="10"/>
      <name val="宋体"/>
      <family val="0"/>
    </font>
    <font>
      <b/>
      <sz val="16"/>
      <name val="宋体"/>
      <family val="0"/>
    </font>
    <font>
      <sz val="11"/>
      <color indexed="8"/>
      <name val="宋体"/>
      <family val="0"/>
    </font>
    <font>
      <sz val="11"/>
      <color indexed="9"/>
      <name val="宋体"/>
      <family val="0"/>
    </font>
    <font>
      <b/>
      <sz val="18"/>
      <color indexed="49"/>
      <name val="宋体"/>
      <family val="0"/>
    </font>
    <font>
      <b/>
      <sz val="15"/>
      <color indexed="49"/>
      <name val="宋体"/>
      <family val="0"/>
    </font>
    <font>
      <b/>
      <sz val="13"/>
      <color indexed="49"/>
      <name val="宋体"/>
      <family val="0"/>
    </font>
    <font>
      <b/>
      <sz val="11"/>
      <color indexed="49"/>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19"/>
      <name val="宋体"/>
      <family val="0"/>
    </font>
    <font>
      <sz val="11"/>
      <color indexed="54"/>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0">
    <xf numFmtId="0" fontId="0" fillId="0" borderId="0" xfId="0" applyAlignment="1">
      <alignment/>
    </xf>
    <xf numFmtId="0" fontId="0" fillId="0" borderId="0" xfId="0" applyAlignment="1">
      <alignment horizontal="center" vertical="center"/>
    </xf>
    <xf numFmtId="0" fontId="39" fillId="0" borderId="0" xfId="0" applyFont="1" applyAlignment="1">
      <alignment horizontal="center" vertical="center"/>
    </xf>
    <xf numFmtId="0" fontId="0"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10" xfId="0" applyFont="1" applyBorder="1" applyAlignment="1">
      <alignment horizontal="center" vertical="center"/>
    </xf>
    <xf numFmtId="9" fontId="0" fillId="0" borderId="1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4" fillId="0" borderId="0"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E0E0E0"/>
      <rgbColor rgb="00993366"/>
      <rgbColor rgb="00A0A0A0"/>
      <rgbColor rgb="00F0F0F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
  <sheetViews>
    <sheetView tabSelected="1" zoomScalePageLayoutView="0" workbookViewId="0" topLeftCell="A1">
      <selection activeCell="O12" sqref="O12"/>
    </sheetView>
  </sheetViews>
  <sheetFormatPr defaultColWidth="9.140625" defaultRowHeight="24.75" customHeight="1"/>
  <cols>
    <col min="1" max="1" width="14.28125" style="1" customWidth="1"/>
    <col min="2" max="2" width="8.28125" style="1" customWidth="1"/>
    <col min="3" max="3" width="8.00390625" style="1" customWidth="1"/>
    <col min="4" max="4" width="21.57421875" style="1" bestFit="1" customWidth="1"/>
    <col min="5" max="5" width="14.00390625" style="1" bestFit="1" customWidth="1"/>
    <col min="6" max="6" width="9.7109375" style="1" customWidth="1"/>
    <col min="7" max="7" width="8.8515625" style="1" customWidth="1"/>
    <col min="8" max="8" width="10.8515625" style="1" customWidth="1"/>
    <col min="9" max="9" width="9.140625" style="1" customWidth="1"/>
    <col min="10" max="10" width="9.28125" style="1" customWidth="1"/>
    <col min="11" max="11" width="8.140625" style="1" customWidth="1"/>
    <col min="12" max="12" width="8.7109375" style="1" customWidth="1"/>
    <col min="13" max="16384" width="9.140625" style="1" customWidth="1"/>
  </cols>
  <sheetData>
    <row r="1" spans="1:12" ht="43.5" customHeight="1">
      <c r="A1" s="9" t="s">
        <v>19</v>
      </c>
      <c r="B1" s="9"/>
      <c r="C1" s="9"/>
      <c r="D1" s="9"/>
      <c r="E1" s="9"/>
      <c r="F1" s="9"/>
      <c r="G1" s="9"/>
      <c r="H1" s="9"/>
      <c r="I1" s="9"/>
      <c r="J1" s="9"/>
      <c r="K1" s="9"/>
      <c r="L1" s="9"/>
    </row>
    <row r="2" spans="1:12" s="5" customFormat="1" ht="41.25" customHeight="1">
      <c r="A2" s="4" t="s">
        <v>0</v>
      </c>
      <c r="B2" s="4" t="s">
        <v>1</v>
      </c>
      <c r="C2" s="4" t="s">
        <v>2</v>
      </c>
      <c r="D2" s="4" t="s">
        <v>3</v>
      </c>
      <c r="E2" s="4" t="s">
        <v>4</v>
      </c>
      <c r="F2" s="4" t="s">
        <v>14</v>
      </c>
      <c r="G2" s="4" t="s">
        <v>12</v>
      </c>
      <c r="H2" s="4" t="s">
        <v>17</v>
      </c>
      <c r="I2" s="4" t="s">
        <v>13</v>
      </c>
      <c r="J2" s="4" t="s">
        <v>15</v>
      </c>
      <c r="K2" s="4" t="s">
        <v>18</v>
      </c>
      <c r="L2" s="4" t="s">
        <v>16</v>
      </c>
    </row>
    <row r="3" spans="1:12" s="2" customFormat="1" ht="30" customHeight="1">
      <c r="A3" s="3">
        <v>19047010202</v>
      </c>
      <c r="B3" s="3" t="s">
        <v>9</v>
      </c>
      <c r="C3" s="3" t="s">
        <v>10</v>
      </c>
      <c r="D3" s="3" t="s">
        <v>7</v>
      </c>
      <c r="E3" s="3" t="s">
        <v>8</v>
      </c>
      <c r="F3" s="6">
        <v>71.4</v>
      </c>
      <c r="G3" s="7">
        <v>0.7</v>
      </c>
      <c r="H3" s="6">
        <f aca="true" t="shared" si="0" ref="H3:H8">F3*G3</f>
        <v>49.980000000000004</v>
      </c>
      <c r="I3" s="8">
        <v>78.6</v>
      </c>
      <c r="J3" s="7">
        <v>0.3</v>
      </c>
      <c r="K3" s="6">
        <f aca="true" t="shared" si="1" ref="K3:K8">I3*J3</f>
        <v>23.58</v>
      </c>
      <c r="L3" s="6">
        <f aca="true" t="shared" si="2" ref="L3:L8">K3+H3</f>
        <v>73.56</v>
      </c>
    </row>
    <row r="4" spans="1:12" s="2" customFormat="1" ht="30" customHeight="1">
      <c r="A4" s="3">
        <v>19047010116</v>
      </c>
      <c r="B4" s="3" t="s">
        <v>9</v>
      </c>
      <c r="C4" s="3" t="s">
        <v>6</v>
      </c>
      <c r="D4" s="3" t="s">
        <v>7</v>
      </c>
      <c r="E4" s="3" t="s">
        <v>11</v>
      </c>
      <c r="F4" s="6">
        <v>61</v>
      </c>
      <c r="G4" s="7">
        <v>0.7</v>
      </c>
      <c r="H4" s="6">
        <f t="shared" si="0"/>
        <v>42.699999999999996</v>
      </c>
      <c r="I4" s="8">
        <v>73.2</v>
      </c>
      <c r="J4" s="7">
        <v>0.3</v>
      </c>
      <c r="K4" s="6">
        <f t="shared" si="1"/>
        <v>21.96</v>
      </c>
      <c r="L4" s="6">
        <f t="shared" si="2"/>
        <v>64.66</v>
      </c>
    </row>
    <row r="5" spans="1:12" s="2" customFormat="1" ht="30" customHeight="1">
      <c r="A5" s="3">
        <v>19047010115</v>
      </c>
      <c r="B5" s="3" t="s">
        <v>9</v>
      </c>
      <c r="C5" s="3" t="s">
        <v>10</v>
      </c>
      <c r="D5" s="3" t="s">
        <v>7</v>
      </c>
      <c r="E5" s="3" t="s">
        <v>8</v>
      </c>
      <c r="F5" s="6">
        <v>71</v>
      </c>
      <c r="G5" s="7">
        <v>0.7</v>
      </c>
      <c r="H5" s="6">
        <f t="shared" si="0"/>
        <v>49.699999999999996</v>
      </c>
      <c r="I5" s="8">
        <v>73.6</v>
      </c>
      <c r="J5" s="7">
        <v>0.3</v>
      </c>
      <c r="K5" s="6">
        <f t="shared" si="1"/>
        <v>22.08</v>
      </c>
      <c r="L5" s="6">
        <f t="shared" si="2"/>
        <v>71.78</v>
      </c>
    </row>
    <row r="6" spans="1:12" s="2" customFormat="1" ht="30" customHeight="1">
      <c r="A6" s="3">
        <v>19047010112</v>
      </c>
      <c r="B6" s="3" t="s">
        <v>9</v>
      </c>
      <c r="C6" s="3" t="s">
        <v>6</v>
      </c>
      <c r="D6" s="3" t="s">
        <v>7</v>
      </c>
      <c r="E6" s="3" t="s">
        <v>8</v>
      </c>
      <c r="F6" s="6">
        <v>60.2</v>
      </c>
      <c r="G6" s="7">
        <v>0.7</v>
      </c>
      <c r="H6" s="6">
        <f t="shared" si="0"/>
        <v>42.14</v>
      </c>
      <c r="I6" s="8">
        <v>73.2</v>
      </c>
      <c r="J6" s="7">
        <v>0.3</v>
      </c>
      <c r="K6" s="6">
        <f t="shared" si="1"/>
        <v>21.96</v>
      </c>
      <c r="L6" s="6">
        <f t="shared" si="2"/>
        <v>64.1</v>
      </c>
    </row>
    <row r="7" spans="1:12" s="2" customFormat="1" ht="30" customHeight="1">
      <c r="A7" s="3">
        <v>19047010105</v>
      </c>
      <c r="B7" s="3" t="s">
        <v>9</v>
      </c>
      <c r="C7" s="3" t="s">
        <v>10</v>
      </c>
      <c r="D7" s="3" t="s">
        <v>7</v>
      </c>
      <c r="E7" s="3" t="s">
        <v>8</v>
      </c>
      <c r="F7" s="6">
        <v>78.2</v>
      </c>
      <c r="G7" s="7">
        <v>0.7</v>
      </c>
      <c r="H7" s="6">
        <f t="shared" si="0"/>
        <v>54.74</v>
      </c>
      <c r="I7" s="8">
        <v>72.8</v>
      </c>
      <c r="J7" s="7">
        <v>0.3</v>
      </c>
      <c r="K7" s="6">
        <f t="shared" si="1"/>
        <v>21.84</v>
      </c>
      <c r="L7" s="6">
        <f t="shared" si="2"/>
        <v>76.58</v>
      </c>
    </row>
    <row r="8" spans="1:12" s="2" customFormat="1" ht="30" customHeight="1">
      <c r="A8" s="3">
        <v>19047010101</v>
      </c>
      <c r="B8" s="3" t="s">
        <v>5</v>
      </c>
      <c r="C8" s="3" t="s">
        <v>6</v>
      </c>
      <c r="D8" s="3" t="s">
        <v>7</v>
      </c>
      <c r="E8" s="3" t="s">
        <v>8</v>
      </c>
      <c r="F8" s="6">
        <v>62</v>
      </c>
      <c r="G8" s="7">
        <v>0.7</v>
      </c>
      <c r="H8" s="6">
        <f t="shared" si="0"/>
        <v>43.4</v>
      </c>
      <c r="I8" s="8">
        <v>72</v>
      </c>
      <c r="J8" s="7">
        <v>0.3</v>
      </c>
      <c r="K8" s="6">
        <f t="shared" si="1"/>
        <v>21.599999999999998</v>
      </c>
      <c r="L8" s="6">
        <f t="shared" si="2"/>
        <v>65</v>
      </c>
    </row>
  </sheetData>
  <sheetProtection password="C1F7" sheet="1" objects="1" scenarios="1" sort="0" autoFilter="0"/>
  <autoFilter ref="A2:L2"/>
  <mergeCells count="1">
    <mergeCell ref="A1:L1"/>
  </mergeCells>
  <printOptions/>
  <pageMargins left="0.25" right="0.25" top="0.75" bottom="0.75" header="0.3" footer="0.3"/>
  <pageSetup errors="blank"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5" sqref="B5:B10"/>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surina</dc:creator>
  <cp:keywords/>
  <dc:description/>
  <cp:lastModifiedBy>SkyUser</cp:lastModifiedBy>
  <cp:lastPrinted>2020-01-16T09:09:27Z</cp:lastPrinted>
  <dcterms:created xsi:type="dcterms:W3CDTF">2020-01-16T09:05:50Z</dcterms:created>
  <dcterms:modified xsi:type="dcterms:W3CDTF">2020-01-16T09:11:23Z</dcterms:modified>
  <cp:category/>
  <cp:version/>
  <cp:contentType/>
  <cp:contentStatus/>
</cp:coreProperties>
</file>