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<sst xmlns="http://schemas.openxmlformats.org/spreadsheetml/2006/main" count="272" uniqueCount="143">
  <si>
    <t>济南护理职业学院公开招聘（控制总量）考试总成绩及考察体检范围人选名单</t>
  </si>
  <si>
    <t>序号</t>
  </si>
  <si>
    <t>应聘岗位</t>
  </si>
  <si>
    <t>姓名</t>
  </si>
  <si>
    <t>笔试准考证号</t>
  </si>
  <si>
    <t>笔试成绩</t>
  </si>
  <si>
    <t>面试成绩</t>
  </si>
  <si>
    <t>成绩汇总</t>
  </si>
  <si>
    <t>备注</t>
  </si>
  <si>
    <t>教师4</t>
  </si>
  <si>
    <t>田永云</t>
  </si>
  <si>
    <t>高级岗</t>
  </si>
  <si>
    <t>考察体检范围人选</t>
  </si>
  <si>
    <t>教师8</t>
  </si>
  <si>
    <t>田靖</t>
  </si>
  <si>
    <t>92.32</t>
  </si>
  <si>
    <t>于莉</t>
  </si>
  <si>
    <t>88.16</t>
  </si>
  <si>
    <t>张晓娜</t>
  </si>
  <si>
    <t>83.32</t>
  </si>
  <si>
    <t>教师12</t>
  </si>
  <si>
    <t>张蕾</t>
  </si>
  <si>
    <t>王晓娟</t>
  </si>
  <si>
    <t>教师14</t>
  </si>
  <si>
    <t>李博</t>
  </si>
  <si>
    <t>武娜</t>
  </si>
  <si>
    <t>宫妍婕</t>
  </si>
  <si>
    <t>王健</t>
  </si>
  <si>
    <t>张建</t>
  </si>
  <si>
    <t>教师16</t>
  </si>
  <si>
    <t>胡秀秀</t>
  </si>
  <si>
    <t>教师18</t>
  </si>
  <si>
    <t>孙静</t>
  </si>
  <si>
    <t>88.04</t>
  </si>
  <si>
    <t>田玉琢</t>
  </si>
  <si>
    <t>88.68</t>
  </si>
  <si>
    <t>隋琳</t>
  </si>
  <si>
    <t>87.76</t>
  </si>
  <si>
    <t>阴丽娟</t>
  </si>
  <si>
    <t>89.44</t>
  </si>
  <si>
    <t>王萍</t>
  </si>
  <si>
    <t>76.64</t>
  </si>
  <si>
    <t>教师19</t>
  </si>
  <si>
    <t>杨莎</t>
  </si>
  <si>
    <t>王瑶</t>
  </si>
  <si>
    <t>徐倩</t>
  </si>
  <si>
    <t>苏衍纳</t>
  </si>
  <si>
    <t>刘建</t>
  </si>
  <si>
    <t>教师20</t>
  </si>
  <si>
    <t>王宇</t>
  </si>
  <si>
    <t>93.76</t>
  </si>
  <si>
    <t>张萍</t>
  </si>
  <si>
    <t>77.36</t>
  </si>
  <si>
    <t>张一平</t>
  </si>
  <si>
    <t>75.2</t>
  </si>
  <si>
    <t>魏艳华</t>
  </si>
  <si>
    <t>77.16</t>
  </si>
  <si>
    <t>孙志芳</t>
  </si>
  <si>
    <t>72.48</t>
  </si>
  <si>
    <t>会计</t>
  </si>
  <si>
    <t>朱雁鸣</t>
  </si>
  <si>
    <t>韩立军</t>
  </si>
  <si>
    <t>基建</t>
  </si>
  <si>
    <t>燕林江</t>
  </si>
  <si>
    <t>肖卫杰</t>
  </si>
  <si>
    <t>张宽</t>
  </si>
  <si>
    <t>辅导员（党员）</t>
  </si>
  <si>
    <t>陈丫童</t>
  </si>
  <si>
    <t>胡雪</t>
  </si>
  <si>
    <t>董晓颖</t>
  </si>
  <si>
    <t>王丽丽</t>
  </si>
  <si>
    <t>刘霞</t>
  </si>
  <si>
    <t>陈克克</t>
  </si>
  <si>
    <t>陈延静</t>
  </si>
  <si>
    <t>国一然</t>
  </si>
  <si>
    <t>沈安丽</t>
  </si>
  <si>
    <t>贾修建</t>
  </si>
  <si>
    <t>阎润升</t>
  </si>
  <si>
    <t>朱娜玲</t>
  </si>
  <si>
    <t>陈丽</t>
  </si>
  <si>
    <t>王秋玉</t>
  </si>
  <si>
    <t>梁晓晨</t>
  </si>
  <si>
    <t>姜莹</t>
  </si>
  <si>
    <t>石翰彬</t>
  </si>
  <si>
    <t>赵润</t>
  </si>
  <si>
    <t>王芃</t>
  </si>
  <si>
    <t>郑红</t>
  </si>
  <si>
    <t>任兴燕</t>
  </si>
  <si>
    <t>李学敏</t>
  </si>
  <si>
    <t>赵亚</t>
  </si>
  <si>
    <t>张春寒</t>
  </si>
  <si>
    <t>刘俊</t>
  </si>
  <si>
    <t>胡亚平</t>
  </si>
  <si>
    <t>白绪宝</t>
  </si>
  <si>
    <t>吕彬</t>
  </si>
  <si>
    <t>刘咏梅</t>
  </si>
  <si>
    <t>王琦</t>
  </si>
  <si>
    <t>缺考</t>
  </si>
  <si>
    <t>辅导员</t>
  </si>
  <si>
    <t>赵宏强</t>
  </si>
  <si>
    <t>丁翠翠</t>
  </si>
  <si>
    <t>孙曼</t>
  </si>
  <si>
    <t>吴小叶</t>
  </si>
  <si>
    <t>李煜琳</t>
  </si>
  <si>
    <t>李瑞英</t>
  </si>
  <si>
    <t>刘元志</t>
  </si>
  <si>
    <t>李法梅</t>
  </si>
  <si>
    <t>宋雯雯</t>
  </si>
  <si>
    <t>曹伟伟</t>
  </si>
  <si>
    <t>王夏松</t>
  </si>
  <si>
    <t>宋壮壮</t>
  </si>
  <si>
    <t>朱琳琳</t>
  </si>
  <si>
    <t>李田田</t>
  </si>
  <si>
    <t>蒋金霞</t>
  </si>
  <si>
    <t>实验员2</t>
  </si>
  <si>
    <t>赵延霞</t>
  </si>
  <si>
    <t>杨芸腾</t>
  </si>
  <si>
    <t>80.8</t>
  </si>
  <si>
    <t>实验员4</t>
  </si>
  <si>
    <t>王延海</t>
  </si>
  <si>
    <t>88</t>
  </si>
  <si>
    <t>薛珊珊</t>
  </si>
  <si>
    <t>邢为刚</t>
  </si>
  <si>
    <t>实验员5</t>
  </si>
  <si>
    <t>张玉媛</t>
  </si>
  <si>
    <t>87.8</t>
  </si>
  <si>
    <t>周荃</t>
  </si>
  <si>
    <t>79.2</t>
  </si>
  <si>
    <t>徐园园</t>
  </si>
  <si>
    <t>81.2</t>
  </si>
  <si>
    <t>张文娟</t>
  </si>
  <si>
    <t>77</t>
  </si>
  <si>
    <t>方占和</t>
  </si>
  <si>
    <t>76.2</t>
  </si>
  <si>
    <t>实验员6</t>
  </si>
  <si>
    <t>郭文昕</t>
  </si>
  <si>
    <t>87.2</t>
  </si>
  <si>
    <t>陈光苹</t>
  </si>
  <si>
    <t>83.8</t>
  </si>
  <si>
    <t>张芳</t>
  </si>
  <si>
    <t>王南飞</t>
  </si>
  <si>
    <t>李明明</t>
  </si>
  <si>
    <t>78.8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</si>
</sst>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27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SheetLayoutView="100" workbookViewId="0" topLeftCell="A1">
      <selection activeCell="K9" sqref="K9"/>
    </sheetView>
  </sheetViews>
  <sheetFormatPr defaultColWidth="9.00390625" defaultRowHeight="30" customHeight="1"/>
  <cols>
    <col min="1" max="1" width="5.50390625" style="4" customWidth="1"/>
    <col min="2" max="2" width="17.125" style="1" customWidth="1"/>
    <col min="3" max="3" width="10.50390625" style="1" customWidth="1"/>
    <col min="4" max="4" width="14.00390625" style="1" customWidth="1"/>
    <col min="5" max="7" width="10.50390625" style="1" customWidth="1"/>
    <col min="8" max="8" width="15.625" style="1" customWidth="1"/>
    <col min="9" max="248" width="9.00390625" style="1" customWidth="1"/>
    <col min="249" max="16384" width="9.00390625" style="5" customWidth="1"/>
  </cols>
  <sheetData>
    <row r="1" spans="1:256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O1" s="5"/>
      <c r="IP1" s="5"/>
      <c r="IQ1" s="5"/>
      <c r="IR1" s="5"/>
      <c r="IS1" s="5"/>
      <c r="IT1" s="5"/>
      <c r="IU1" s="5"/>
      <c r="IV1" s="5"/>
    </row>
    <row r="2" spans="1:8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256" s="2" customFormat="1" ht="30" customHeight="1">
      <c r="A3" s="9">
        <v>1</v>
      </c>
      <c r="B3" s="10" t="s">
        <v>9</v>
      </c>
      <c r="C3" s="10" t="s">
        <v>10</v>
      </c>
      <c r="D3" s="10">
        <v>20190901</v>
      </c>
      <c r="E3" s="10" t="s">
        <v>11</v>
      </c>
      <c r="F3" s="10">
        <v>78.56</v>
      </c>
      <c r="G3" s="10">
        <v>78.56</v>
      </c>
      <c r="H3" s="11" t="s">
        <v>12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3"/>
      <c r="IP3" s="3"/>
      <c r="IQ3" s="3"/>
      <c r="IR3" s="3"/>
      <c r="IS3" s="3"/>
      <c r="IT3" s="5"/>
      <c r="IU3" s="5"/>
      <c r="IV3" s="5"/>
    </row>
    <row r="4" spans="1:256" s="2" customFormat="1" ht="30" customHeight="1">
      <c r="A4" s="9">
        <v>2</v>
      </c>
      <c r="B4" s="10" t="s">
        <v>13</v>
      </c>
      <c r="C4" s="10" t="s">
        <v>14</v>
      </c>
      <c r="D4" s="12">
        <v>20190573</v>
      </c>
      <c r="E4" s="13">
        <v>60.4</v>
      </c>
      <c r="F4" s="13" t="s">
        <v>15</v>
      </c>
      <c r="G4" s="14">
        <f aca="true" t="shared" si="0" ref="G4:G29">(E4+F4)/2</f>
        <v>76.36</v>
      </c>
      <c r="H4" s="11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3"/>
      <c r="IP4" s="3"/>
      <c r="IQ4" s="3"/>
      <c r="IR4" s="3"/>
      <c r="IS4" s="3"/>
      <c r="IT4" s="5"/>
      <c r="IU4" s="5"/>
      <c r="IV4" s="5"/>
    </row>
    <row r="5" spans="1:256" s="2" customFormat="1" ht="30" customHeight="1">
      <c r="A5" s="9">
        <v>3</v>
      </c>
      <c r="B5" s="10" t="s">
        <v>13</v>
      </c>
      <c r="C5" s="10" t="s">
        <v>16</v>
      </c>
      <c r="D5" s="12">
        <v>20190279</v>
      </c>
      <c r="E5" s="13">
        <v>56.4</v>
      </c>
      <c r="F5" s="13" t="s">
        <v>17</v>
      </c>
      <c r="G5" s="14">
        <f t="shared" si="0"/>
        <v>72.28</v>
      </c>
      <c r="H5" s="11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3"/>
      <c r="IP5" s="3"/>
      <c r="IQ5" s="3"/>
      <c r="IR5" s="3"/>
      <c r="IS5" s="3"/>
      <c r="IT5" s="5"/>
      <c r="IU5" s="5"/>
      <c r="IV5" s="5"/>
    </row>
    <row r="6" spans="1:256" s="2" customFormat="1" ht="30" customHeight="1">
      <c r="A6" s="9">
        <v>4</v>
      </c>
      <c r="B6" s="10" t="s">
        <v>13</v>
      </c>
      <c r="C6" s="10" t="s">
        <v>18</v>
      </c>
      <c r="D6" s="12">
        <v>20190387</v>
      </c>
      <c r="E6" s="13">
        <v>56.6</v>
      </c>
      <c r="F6" s="13" t="s">
        <v>19</v>
      </c>
      <c r="G6" s="14">
        <f t="shared" si="0"/>
        <v>69.96</v>
      </c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3"/>
      <c r="IP6" s="3"/>
      <c r="IQ6" s="3"/>
      <c r="IR6" s="3"/>
      <c r="IS6" s="3"/>
      <c r="IT6" s="5"/>
      <c r="IU6" s="5"/>
      <c r="IV6" s="5"/>
    </row>
    <row r="7" spans="1:256" s="3" customFormat="1" ht="30" customHeight="1">
      <c r="A7" s="9">
        <v>5</v>
      </c>
      <c r="B7" s="10" t="s">
        <v>20</v>
      </c>
      <c r="C7" s="10" t="s">
        <v>21</v>
      </c>
      <c r="D7" s="12">
        <v>20190796</v>
      </c>
      <c r="E7" s="13">
        <v>57.8</v>
      </c>
      <c r="F7" s="14">
        <v>83.19999999999999</v>
      </c>
      <c r="G7" s="14">
        <f t="shared" si="0"/>
        <v>70.5</v>
      </c>
      <c r="H7" s="11" t="s">
        <v>12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5"/>
      <c r="IU7" s="5"/>
      <c r="IV7" s="5"/>
    </row>
    <row r="8" spans="1:256" s="3" customFormat="1" ht="30" customHeight="1">
      <c r="A8" s="9">
        <v>6</v>
      </c>
      <c r="B8" s="10" t="s">
        <v>20</v>
      </c>
      <c r="C8" s="10" t="s">
        <v>22</v>
      </c>
      <c r="D8" s="12">
        <v>20190069</v>
      </c>
      <c r="E8" s="13">
        <v>57.6</v>
      </c>
      <c r="F8" s="14">
        <v>80.32</v>
      </c>
      <c r="G8" s="14">
        <f t="shared" si="0"/>
        <v>68.96</v>
      </c>
      <c r="H8" s="11" t="s">
        <v>12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5"/>
      <c r="IU8" s="5"/>
      <c r="IV8" s="5"/>
    </row>
    <row r="9" spans="1:256" s="3" customFormat="1" ht="30" customHeight="1">
      <c r="A9" s="9">
        <v>7</v>
      </c>
      <c r="B9" s="10" t="s">
        <v>23</v>
      </c>
      <c r="C9" s="10" t="s">
        <v>24</v>
      </c>
      <c r="D9" s="12">
        <v>20190462</v>
      </c>
      <c r="E9" s="13">
        <v>51.6</v>
      </c>
      <c r="F9" s="14">
        <v>90.96</v>
      </c>
      <c r="G9" s="14">
        <f t="shared" si="0"/>
        <v>71.28</v>
      </c>
      <c r="H9" s="11" t="s">
        <v>12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5"/>
      <c r="IU9" s="5"/>
      <c r="IV9" s="5"/>
    </row>
    <row r="10" spans="1:256" s="3" customFormat="1" ht="30" customHeight="1">
      <c r="A10" s="9">
        <v>8</v>
      </c>
      <c r="B10" s="10" t="s">
        <v>23</v>
      </c>
      <c r="C10" s="10" t="s">
        <v>25</v>
      </c>
      <c r="D10" s="12">
        <v>20190797</v>
      </c>
      <c r="E10" s="13">
        <v>52</v>
      </c>
      <c r="F10" s="14">
        <v>83.96</v>
      </c>
      <c r="G10" s="14">
        <f t="shared" si="0"/>
        <v>67.97999999999999</v>
      </c>
      <c r="H10" s="11" t="s">
        <v>12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5"/>
      <c r="IU10" s="5"/>
      <c r="IV10" s="5"/>
    </row>
    <row r="11" spans="1:256" s="3" customFormat="1" ht="30" customHeight="1">
      <c r="A11" s="9">
        <v>9</v>
      </c>
      <c r="B11" s="10" t="s">
        <v>23</v>
      </c>
      <c r="C11" s="10" t="s">
        <v>26</v>
      </c>
      <c r="D11" s="12">
        <v>20190119</v>
      </c>
      <c r="E11" s="13">
        <v>51.8</v>
      </c>
      <c r="F11" s="14">
        <v>82.56</v>
      </c>
      <c r="G11" s="14">
        <f t="shared" si="0"/>
        <v>67.18</v>
      </c>
      <c r="H11" s="1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5"/>
      <c r="IU11" s="5"/>
      <c r="IV11" s="5"/>
    </row>
    <row r="12" spans="1:256" s="3" customFormat="1" ht="30" customHeight="1">
      <c r="A12" s="9">
        <v>10</v>
      </c>
      <c r="B12" s="10" t="s">
        <v>23</v>
      </c>
      <c r="C12" s="10" t="s">
        <v>27</v>
      </c>
      <c r="D12" s="12">
        <v>20190344</v>
      </c>
      <c r="E12" s="13">
        <v>47.7</v>
      </c>
      <c r="F12" s="14">
        <v>85.68</v>
      </c>
      <c r="G12" s="14">
        <f t="shared" si="0"/>
        <v>66.69</v>
      </c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5"/>
      <c r="IU12" s="5"/>
      <c r="IV12" s="5"/>
    </row>
    <row r="13" spans="1:256" s="3" customFormat="1" ht="30" customHeight="1">
      <c r="A13" s="9">
        <v>11</v>
      </c>
      <c r="B13" s="10" t="s">
        <v>23</v>
      </c>
      <c r="C13" s="10" t="s">
        <v>28</v>
      </c>
      <c r="D13" s="12">
        <v>20190070</v>
      </c>
      <c r="E13" s="13">
        <v>41.6</v>
      </c>
      <c r="F13" s="14">
        <v>81.08</v>
      </c>
      <c r="G13" s="14">
        <f t="shared" si="0"/>
        <v>61.34</v>
      </c>
      <c r="H13" s="1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5"/>
      <c r="IU13" s="5"/>
      <c r="IV13" s="5"/>
    </row>
    <row r="14" spans="1:256" s="2" customFormat="1" ht="30" customHeight="1">
      <c r="A14" s="9">
        <v>12</v>
      </c>
      <c r="B14" s="10" t="s">
        <v>29</v>
      </c>
      <c r="C14" s="10" t="s">
        <v>30</v>
      </c>
      <c r="D14" s="12">
        <v>20190010</v>
      </c>
      <c r="E14" s="13">
        <v>51.4</v>
      </c>
      <c r="F14" s="14">
        <v>86.92000000000002</v>
      </c>
      <c r="G14" s="14">
        <f t="shared" si="0"/>
        <v>69.16000000000001</v>
      </c>
      <c r="H14" s="11" t="s">
        <v>12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5"/>
      <c r="IU14" s="5"/>
      <c r="IV14" s="5"/>
    </row>
    <row r="15" spans="1:256" s="2" customFormat="1" ht="30" customHeight="1">
      <c r="A15" s="9">
        <v>13</v>
      </c>
      <c r="B15" s="10" t="s">
        <v>31</v>
      </c>
      <c r="C15" s="10" t="s">
        <v>32</v>
      </c>
      <c r="D15" s="12">
        <v>20190700</v>
      </c>
      <c r="E15" s="13">
        <v>58.8</v>
      </c>
      <c r="F15" s="13" t="s">
        <v>33</v>
      </c>
      <c r="G15" s="14">
        <f t="shared" si="0"/>
        <v>73.42</v>
      </c>
      <c r="H15" s="11" t="s">
        <v>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20"/>
      <c r="IP15" s="20"/>
      <c r="IQ15" s="20"/>
      <c r="IR15" s="20"/>
      <c r="IS15" s="20"/>
      <c r="IT15" s="5"/>
      <c r="IU15" s="5"/>
      <c r="IV15" s="5"/>
    </row>
    <row r="16" spans="1:256" s="2" customFormat="1" ht="30" customHeight="1">
      <c r="A16" s="9">
        <v>14</v>
      </c>
      <c r="B16" s="10" t="s">
        <v>31</v>
      </c>
      <c r="C16" s="10" t="s">
        <v>34</v>
      </c>
      <c r="D16" s="12">
        <v>20190544</v>
      </c>
      <c r="E16" s="13">
        <v>57.2</v>
      </c>
      <c r="F16" s="13" t="s">
        <v>35</v>
      </c>
      <c r="G16" s="14">
        <f t="shared" si="0"/>
        <v>72.94</v>
      </c>
      <c r="H16" s="11" t="s">
        <v>12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20"/>
      <c r="IP16" s="20"/>
      <c r="IQ16" s="20"/>
      <c r="IR16" s="20"/>
      <c r="IS16" s="20"/>
      <c r="IT16" s="5"/>
      <c r="IU16" s="5"/>
      <c r="IV16" s="5"/>
    </row>
    <row r="17" spans="1:256" s="2" customFormat="1" ht="30" customHeight="1">
      <c r="A17" s="9">
        <v>15</v>
      </c>
      <c r="B17" s="10" t="s">
        <v>31</v>
      </c>
      <c r="C17" s="10" t="s">
        <v>36</v>
      </c>
      <c r="D17" s="12">
        <v>20190515</v>
      </c>
      <c r="E17" s="13">
        <v>57</v>
      </c>
      <c r="F17" s="13" t="s">
        <v>37</v>
      </c>
      <c r="G17" s="14">
        <f t="shared" si="0"/>
        <v>72.38</v>
      </c>
      <c r="H17" s="1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20"/>
      <c r="IP17" s="20"/>
      <c r="IQ17" s="20"/>
      <c r="IR17" s="20"/>
      <c r="IS17" s="20"/>
      <c r="IT17" s="5"/>
      <c r="IU17" s="5"/>
      <c r="IV17" s="5"/>
    </row>
    <row r="18" spans="1:256" s="2" customFormat="1" ht="30" customHeight="1">
      <c r="A18" s="9">
        <v>16</v>
      </c>
      <c r="B18" s="10" t="s">
        <v>31</v>
      </c>
      <c r="C18" s="10" t="s">
        <v>38</v>
      </c>
      <c r="D18" s="12">
        <v>20190658</v>
      </c>
      <c r="E18" s="13">
        <v>55.1</v>
      </c>
      <c r="F18" s="13" t="s">
        <v>39</v>
      </c>
      <c r="G18" s="14">
        <f t="shared" si="0"/>
        <v>72.27</v>
      </c>
      <c r="H18" s="1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20"/>
      <c r="IP18" s="20"/>
      <c r="IQ18" s="20"/>
      <c r="IR18" s="20"/>
      <c r="IS18" s="20"/>
      <c r="IT18" s="5"/>
      <c r="IU18" s="5"/>
      <c r="IV18" s="5"/>
    </row>
    <row r="19" spans="1:256" s="2" customFormat="1" ht="30" customHeight="1">
      <c r="A19" s="9">
        <v>17</v>
      </c>
      <c r="B19" s="10" t="s">
        <v>31</v>
      </c>
      <c r="C19" s="10" t="s">
        <v>40</v>
      </c>
      <c r="D19" s="12">
        <v>20190363</v>
      </c>
      <c r="E19" s="13">
        <v>56</v>
      </c>
      <c r="F19" s="13" t="s">
        <v>41</v>
      </c>
      <c r="G19" s="14">
        <f t="shared" si="0"/>
        <v>66.32</v>
      </c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3"/>
      <c r="IP19" s="3"/>
      <c r="IQ19" s="3"/>
      <c r="IR19" s="3"/>
      <c r="IS19" s="3"/>
      <c r="IT19" s="5"/>
      <c r="IU19" s="5"/>
      <c r="IV19" s="5"/>
    </row>
    <row r="20" spans="1:256" s="2" customFormat="1" ht="30" customHeight="1">
      <c r="A20" s="9">
        <v>18</v>
      </c>
      <c r="B20" s="10" t="s">
        <v>42</v>
      </c>
      <c r="C20" s="10" t="s">
        <v>43</v>
      </c>
      <c r="D20" s="12">
        <v>20190681</v>
      </c>
      <c r="E20" s="13">
        <v>61.3</v>
      </c>
      <c r="F20" s="14">
        <v>91.16000000000003</v>
      </c>
      <c r="G20" s="14">
        <f t="shared" si="0"/>
        <v>76.23000000000002</v>
      </c>
      <c r="H20" s="11" t="s">
        <v>12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30" customHeight="1">
      <c r="A21" s="9">
        <v>19</v>
      </c>
      <c r="B21" s="10" t="s">
        <v>42</v>
      </c>
      <c r="C21" s="10" t="s">
        <v>44</v>
      </c>
      <c r="D21" s="12">
        <v>20190779</v>
      </c>
      <c r="E21" s="13">
        <v>50.9</v>
      </c>
      <c r="F21" s="14">
        <v>84.08</v>
      </c>
      <c r="G21" s="14">
        <f t="shared" si="0"/>
        <v>67.49</v>
      </c>
      <c r="H21" s="11" t="s">
        <v>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30" customHeight="1">
      <c r="A22" s="9">
        <v>20</v>
      </c>
      <c r="B22" s="10" t="s">
        <v>42</v>
      </c>
      <c r="C22" s="10" t="s">
        <v>45</v>
      </c>
      <c r="D22" s="12">
        <v>20190404</v>
      </c>
      <c r="E22" s="13">
        <v>49.9</v>
      </c>
      <c r="F22" s="14">
        <v>84.24</v>
      </c>
      <c r="G22" s="14">
        <f t="shared" si="0"/>
        <v>67.07</v>
      </c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30" customHeight="1">
      <c r="A23" s="9">
        <v>21</v>
      </c>
      <c r="B23" s="10" t="s">
        <v>42</v>
      </c>
      <c r="C23" s="10" t="s">
        <v>46</v>
      </c>
      <c r="D23" s="12">
        <v>20190571</v>
      </c>
      <c r="E23" s="13">
        <v>50.5</v>
      </c>
      <c r="F23" s="14">
        <v>81.4</v>
      </c>
      <c r="G23" s="14">
        <f t="shared" si="0"/>
        <v>65.95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30" customHeight="1">
      <c r="A24" s="9">
        <v>22</v>
      </c>
      <c r="B24" s="10" t="s">
        <v>42</v>
      </c>
      <c r="C24" s="10" t="s">
        <v>47</v>
      </c>
      <c r="D24" s="12">
        <v>20190086</v>
      </c>
      <c r="E24" s="13">
        <v>47.6</v>
      </c>
      <c r="F24" s="14">
        <v>83.92000000000002</v>
      </c>
      <c r="G24" s="14">
        <f t="shared" si="0"/>
        <v>65.76</v>
      </c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30" customHeight="1">
      <c r="A25" s="9">
        <v>23</v>
      </c>
      <c r="B25" s="10" t="s">
        <v>48</v>
      </c>
      <c r="C25" s="10" t="s">
        <v>49</v>
      </c>
      <c r="D25" s="12">
        <v>20190436</v>
      </c>
      <c r="E25" s="13">
        <v>50.2</v>
      </c>
      <c r="F25" s="13" t="s">
        <v>50</v>
      </c>
      <c r="G25" s="14">
        <f t="shared" si="0"/>
        <v>71.98</v>
      </c>
      <c r="H25" s="11" t="s">
        <v>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3"/>
      <c r="IP25" s="3"/>
      <c r="IQ25" s="3"/>
      <c r="IR25" s="3"/>
      <c r="IS25" s="3"/>
      <c r="IT25" s="5"/>
      <c r="IU25" s="5"/>
      <c r="IV25" s="5"/>
    </row>
    <row r="26" spans="1:256" s="2" customFormat="1" ht="30" customHeight="1">
      <c r="A26" s="9">
        <v>24</v>
      </c>
      <c r="B26" s="10" t="s">
        <v>48</v>
      </c>
      <c r="C26" s="10" t="s">
        <v>51</v>
      </c>
      <c r="D26" s="12">
        <v>20190087</v>
      </c>
      <c r="E26" s="13">
        <v>64</v>
      </c>
      <c r="F26" s="13" t="s">
        <v>52</v>
      </c>
      <c r="G26" s="14">
        <f t="shared" si="0"/>
        <v>70.68</v>
      </c>
      <c r="H26" s="11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3"/>
      <c r="IP26" s="3"/>
      <c r="IQ26" s="3"/>
      <c r="IR26" s="3"/>
      <c r="IS26" s="3"/>
      <c r="IT26" s="5"/>
      <c r="IU26" s="5"/>
      <c r="IV26" s="5"/>
    </row>
    <row r="27" spans="1:256" s="2" customFormat="1" ht="30" customHeight="1">
      <c r="A27" s="9">
        <v>25</v>
      </c>
      <c r="B27" s="10" t="s">
        <v>48</v>
      </c>
      <c r="C27" s="10" t="s">
        <v>53</v>
      </c>
      <c r="D27" s="12">
        <v>20190406</v>
      </c>
      <c r="E27" s="13">
        <v>47.5</v>
      </c>
      <c r="F27" s="13" t="s">
        <v>54</v>
      </c>
      <c r="G27" s="14">
        <f t="shared" si="0"/>
        <v>61.35</v>
      </c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3"/>
      <c r="IP27" s="3"/>
      <c r="IQ27" s="3"/>
      <c r="IR27" s="3"/>
      <c r="IS27" s="3"/>
      <c r="IT27" s="5"/>
      <c r="IU27" s="5"/>
      <c r="IV27" s="5"/>
    </row>
    <row r="28" spans="1:256" s="2" customFormat="1" ht="30" customHeight="1">
      <c r="A28" s="9">
        <v>26</v>
      </c>
      <c r="B28" s="10" t="s">
        <v>48</v>
      </c>
      <c r="C28" s="10" t="s">
        <v>55</v>
      </c>
      <c r="D28" s="12">
        <v>20190386</v>
      </c>
      <c r="E28" s="13">
        <v>43.7</v>
      </c>
      <c r="F28" s="13" t="s">
        <v>56</v>
      </c>
      <c r="G28" s="14">
        <f t="shared" si="0"/>
        <v>60.43</v>
      </c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3"/>
      <c r="IP28" s="3"/>
      <c r="IQ28" s="3"/>
      <c r="IR28" s="3"/>
      <c r="IS28" s="3"/>
      <c r="IT28" s="5"/>
      <c r="IU28" s="5"/>
      <c r="IV28" s="5"/>
    </row>
    <row r="29" spans="1:256" s="2" customFormat="1" ht="30" customHeight="1">
      <c r="A29" s="9">
        <v>27</v>
      </c>
      <c r="B29" s="10" t="s">
        <v>48</v>
      </c>
      <c r="C29" s="10" t="s">
        <v>57</v>
      </c>
      <c r="D29" s="12">
        <v>20190754</v>
      </c>
      <c r="E29" s="13">
        <v>46.4</v>
      </c>
      <c r="F29" s="13" t="s">
        <v>58</v>
      </c>
      <c r="G29" s="14">
        <f t="shared" si="0"/>
        <v>59.44</v>
      </c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3"/>
      <c r="IP29" s="3"/>
      <c r="IQ29" s="3"/>
      <c r="IR29" s="3"/>
      <c r="IS29" s="3"/>
      <c r="IT29" s="5"/>
      <c r="IU29" s="5"/>
      <c r="IV29" s="5"/>
    </row>
    <row r="30" spans="1:256" s="3" customFormat="1" ht="30" customHeight="1">
      <c r="A30" s="9">
        <v>28</v>
      </c>
      <c r="B30" s="10" t="s">
        <v>59</v>
      </c>
      <c r="C30" s="10" t="s">
        <v>60</v>
      </c>
      <c r="D30" s="10">
        <v>20190903</v>
      </c>
      <c r="E30" s="10" t="s">
        <v>11</v>
      </c>
      <c r="F30" s="10">
        <v>86.2</v>
      </c>
      <c r="G30" s="10">
        <v>86.2</v>
      </c>
      <c r="H30" s="11" t="s">
        <v>12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5"/>
      <c r="IU30" s="5"/>
      <c r="IV30" s="5"/>
    </row>
    <row r="31" spans="1:256" s="3" customFormat="1" ht="30" customHeight="1">
      <c r="A31" s="9">
        <v>29</v>
      </c>
      <c r="B31" s="10" t="s">
        <v>59</v>
      </c>
      <c r="C31" s="10" t="s">
        <v>61</v>
      </c>
      <c r="D31" s="10">
        <v>20190902</v>
      </c>
      <c r="E31" s="10" t="s">
        <v>11</v>
      </c>
      <c r="F31" s="10">
        <v>81</v>
      </c>
      <c r="G31" s="10">
        <v>81</v>
      </c>
      <c r="H31" s="11" t="s">
        <v>12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5"/>
      <c r="IU31" s="5"/>
      <c r="IV31" s="5"/>
    </row>
    <row r="32" spans="1:256" s="3" customFormat="1" ht="30" customHeight="1">
      <c r="A32" s="9">
        <v>30</v>
      </c>
      <c r="B32" s="10" t="s">
        <v>62</v>
      </c>
      <c r="C32" s="10" t="s">
        <v>63</v>
      </c>
      <c r="D32" s="10">
        <v>20190904</v>
      </c>
      <c r="E32" s="10" t="s">
        <v>11</v>
      </c>
      <c r="F32" s="10">
        <v>85.2</v>
      </c>
      <c r="G32" s="10">
        <v>85.2</v>
      </c>
      <c r="H32" s="11" t="s">
        <v>12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5"/>
      <c r="IU32" s="5"/>
      <c r="IV32" s="5"/>
    </row>
    <row r="33" spans="1:256" s="3" customFormat="1" ht="30" customHeight="1">
      <c r="A33" s="9">
        <v>31</v>
      </c>
      <c r="B33" s="10" t="s">
        <v>62</v>
      </c>
      <c r="C33" s="10" t="s">
        <v>64</v>
      </c>
      <c r="D33" s="10">
        <v>20190905</v>
      </c>
      <c r="E33" s="10" t="s">
        <v>11</v>
      </c>
      <c r="F33" s="10">
        <v>81.2</v>
      </c>
      <c r="G33" s="10">
        <v>81.2</v>
      </c>
      <c r="H33" s="11" t="s">
        <v>12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5"/>
      <c r="IU33" s="5"/>
      <c r="IV33" s="5"/>
    </row>
    <row r="34" spans="1:256" s="3" customFormat="1" ht="30" customHeight="1">
      <c r="A34" s="9">
        <v>32</v>
      </c>
      <c r="B34" s="10" t="s">
        <v>62</v>
      </c>
      <c r="C34" s="10" t="s">
        <v>65</v>
      </c>
      <c r="D34" s="10">
        <v>20190906</v>
      </c>
      <c r="E34" s="10" t="s">
        <v>11</v>
      </c>
      <c r="F34" s="10">
        <v>67.4</v>
      </c>
      <c r="G34" s="10">
        <v>67.4</v>
      </c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5"/>
      <c r="IU34" s="5"/>
      <c r="IV34" s="5"/>
    </row>
    <row r="35" spans="1:256" s="2" customFormat="1" ht="30" customHeight="1">
      <c r="A35" s="9">
        <v>33</v>
      </c>
      <c r="B35" s="10" t="s">
        <v>66</v>
      </c>
      <c r="C35" s="10" t="s">
        <v>67</v>
      </c>
      <c r="D35" s="12">
        <v>20190039</v>
      </c>
      <c r="E35" s="13">
        <v>73.4</v>
      </c>
      <c r="F35" s="14">
        <v>91.9</v>
      </c>
      <c r="G35" s="14">
        <f aca="true" t="shared" si="1" ref="G35:G63">(E35+F35)/2</f>
        <v>82.65</v>
      </c>
      <c r="H35" s="11" t="s">
        <v>12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5"/>
      <c r="IP35" s="5"/>
      <c r="IQ35" s="5"/>
      <c r="IR35" s="5"/>
      <c r="IS35" s="5"/>
      <c r="IT35" s="5"/>
      <c r="IU35" s="5"/>
      <c r="IV35" s="5"/>
    </row>
    <row r="36" spans="1:256" s="2" customFormat="1" ht="30" customHeight="1">
      <c r="A36" s="9">
        <v>34</v>
      </c>
      <c r="B36" s="10" t="s">
        <v>66</v>
      </c>
      <c r="C36" s="10" t="s">
        <v>68</v>
      </c>
      <c r="D36" s="12">
        <v>20190217</v>
      </c>
      <c r="E36" s="13">
        <v>65.3</v>
      </c>
      <c r="F36" s="14">
        <v>91.5</v>
      </c>
      <c r="G36" s="14">
        <f t="shared" si="1"/>
        <v>78.4</v>
      </c>
      <c r="H36" s="11" t="s">
        <v>12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5"/>
      <c r="IP36" s="5"/>
      <c r="IQ36" s="5"/>
      <c r="IR36" s="5"/>
      <c r="IS36" s="5"/>
      <c r="IT36" s="5"/>
      <c r="IU36" s="5"/>
      <c r="IV36" s="5"/>
    </row>
    <row r="37" spans="1:256" s="2" customFormat="1" ht="30" customHeight="1">
      <c r="A37" s="9">
        <v>35</v>
      </c>
      <c r="B37" s="10" t="s">
        <v>66</v>
      </c>
      <c r="C37" s="10" t="s">
        <v>69</v>
      </c>
      <c r="D37" s="12">
        <v>20190374</v>
      </c>
      <c r="E37" s="13">
        <v>64.2</v>
      </c>
      <c r="F37" s="14">
        <v>92.2</v>
      </c>
      <c r="G37" s="14">
        <f t="shared" si="1"/>
        <v>78.2</v>
      </c>
      <c r="H37" s="11" t="s">
        <v>12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30" customHeight="1">
      <c r="A38" s="9">
        <v>36</v>
      </c>
      <c r="B38" s="10" t="s">
        <v>66</v>
      </c>
      <c r="C38" s="10" t="s">
        <v>70</v>
      </c>
      <c r="D38" s="12">
        <v>20190085</v>
      </c>
      <c r="E38" s="13">
        <v>65.1</v>
      </c>
      <c r="F38" s="14">
        <v>90.6</v>
      </c>
      <c r="G38" s="14">
        <f t="shared" si="1"/>
        <v>77.85</v>
      </c>
      <c r="H38" s="11" t="s">
        <v>12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30" customHeight="1">
      <c r="A39" s="9">
        <v>37</v>
      </c>
      <c r="B39" s="10" t="s">
        <v>66</v>
      </c>
      <c r="C39" s="10" t="s">
        <v>71</v>
      </c>
      <c r="D39" s="12">
        <v>20190186</v>
      </c>
      <c r="E39" s="13">
        <v>63.5</v>
      </c>
      <c r="F39" s="14">
        <v>90.4</v>
      </c>
      <c r="G39" s="14">
        <f t="shared" si="1"/>
        <v>76.95</v>
      </c>
      <c r="H39" s="11" t="s">
        <v>12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30" customHeight="1">
      <c r="A40" s="9">
        <v>38</v>
      </c>
      <c r="B40" s="10" t="s">
        <v>66</v>
      </c>
      <c r="C40" s="10" t="s">
        <v>72</v>
      </c>
      <c r="D40" s="12">
        <v>20190368</v>
      </c>
      <c r="E40" s="13">
        <v>64.6</v>
      </c>
      <c r="F40" s="13">
        <v>89.00000000000001</v>
      </c>
      <c r="G40" s="14">
        <f t="shared" si="1"/>
        <v>76.80000000000001</v>
      </c>
      <c r="H40" s="11" t="s">
        <v>12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30" customHeight="1">
      <c r="A41" s="9">
        <v>39</v>
      </c>
      <c r="B41" s="10" t="s">
        <v>66</v>
      </c>
      <c r="C41" s="10" t="s">
        <v>73</v>
      </c>
      <c r="D41" s="12">
        <v>20190181</v>
      </c>
      <c r="E41" s="13">
        <v>62.9</v>
      </c>
      <c r="F41" s="14">
        <v>89.8</v>
      </c>
      <c r="G41" s="14">
        <f t="shared" si="1"/>
        <v>76.35</v>
      </c>
      <c r="H41" s="11" t="s">
        <v>12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30" customHeight="1">
      <c r="A42" s="9">
        <v>40</v>
      </c>
      <c r="B42" s="10" t="s">
        <v>66</v>
      </c>
      <c r="C42" s="10" t="s">
        <v>74</v>
      </c>
      <c r="D42" s="12">
        <v>20190029</v>
      </c>
      <c r="E42" s="13">
        <v>64.8</v>
      </c>
      <c r="F42" s="14">
        <v>87.8</v>
      </c>
      <c r="G42" s="14">
        <f t="shared" si="1"/>
        <v>76.3</v>
      </c>
      <c r="H42" s="11" t="s">
        <v>12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5"/>
      <c r="IP42" s="5"/>
      <c r="IQ42" s="5"/>
      <c r="IR42" s="5"/>
      <c r="IS42" s="5"/>
      <c r="IT42" s="5"/>
      <c r="IU42" s="5"/>
      <c r="IV42" s="5"/>
    </row>
    <row r="43" spans="1:256" s="2" customFormat="1" ht="30" customHeight="1">
      <c r="A43" s="9">
        <v>41</v>
      </c>
      <c r="B43" s="10" t="s">
        <v>66</v>
      </c>
      <c r="C43" s="10" t="s">
        <v>75</v>
      </c>
      <c r="D43" s="12">
        <v>20190249</v>
      </c>
      <c r="E43" s="13">
        <v>65.1</v>
      </c>
      <c r="F43" s="14">
        <v>86.99999999999999</v>
      </c>
      <c r="G43" s="14">
        <f t="shared" si="1"/>
        <v>76.04999999999998</v>
      </c>
      <c r="H43" s="11" t="s">
        <v>12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5"/>
      <c r="IP43" s="5"/>
      <c r="IQ43" s="5"/>
      <c r="IR43" s="5"/>
      <c r="IS43" s="5"/>
      <c r="IT43" s="5"/>
      <c r="IU43" s="5"/>
      <c r="IV43" s="5"/>
    </row>
    <row r="44" spans="1:256" s="2" customFormat="1" ht="30" customHeight="1">
      <c r="A44" s="9">
        <v>42</v>
      </c>
      <c r="B44" s="10" t="s">
        <v>66</v>
      </c>
      <c r="C44" s="10" t="s">
        <v>76</v>
      </c>
      <c r="D44" s="12">
        <v>20190250</v>
      </c>
      <c r="E44" s="13">
        <v>69.7</v>
      </c>
      <c r="F44" s="14">
        <v>82.2</v>
      </c>
      <c r="G44" s="14">
        <f t="shared" si="1"/>
        <v>75.95</v>
      </c>
      <c r="H44" s="11" t="s">
        <v>12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5"/>
      <c r="IP44" s="5"/>
      <c r="IQ44" s="5"/>
      <c r="IR44" s="5"/>
      <c r="IS44" s="5"/>
      <c r="IT44" s="5"/>
      <c r="IU44" s="5"/>
      <c r="IV44" s="5"/>
    </row>
    <row r="45" spans="1:256" s="2" customFormat="1" ht="30" customHeight="1">
      <c r="A45" s="9">
        <v>43</v>
      </c>
      <c r="B45" s="10" t="s">
        <v>66</v>
      </c>
      <c r="C45" s="10" t="s">
        <v>77</v>
      </c>
      <c r="D45" s="12">
        <v>20190060</v>
      </c>
      <c r="E45" s="13">
        <v>71.6</v>
      </c>
      <c r="F45" s="14">
        <v>80</v>
      </c>
      <c r="G45" s="14">
        <f t="shared" si="1"/>
        <v>75.8</v>
      </c>
      <c r="H45" s="11" t="s">
        <v>12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30" customHeight="1">
      <c r="A46" s="9">
        <v>44</v>
      </c>
      <c r="B46" s="10" t="s">
        <v>66</v>
      </c>
      <c r="C46" s="10" t="s">
        <v>78</v>
      </c>
      <c r="D46" s="12">
        <v>20190004</v>
      </c>
      <c r="E46" s="13">
        <v>69.1</v>
      </c>
      <c r="F46" s="13">
        <v>81.89999999999999</v>
      </c>
      <c r="G46" s="14">
        <f t="shared" si="1"/>
        <v>75.5</v>
      </c>
      <c r="H46" s="11" t="s">
        <v>12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30" customHeight="1">
      <c r="A47" s="9">
        <v>45</v>
      </c>
      <c r="B47" s="10" t="s">
        <v>66</v>
      </c>
      <c r="C47" s="10" t="s">
        <v>79</v>
      </c>
      <c r="D47" s="12">
        <v>20190192</v>
      </c>
      <c r="E47" s="13">
        <v>69.7</v>
      </c>
      <c r="F47" s="14">
        <v>81.1</v>
      </c>
      <c r="G47" s="14">
        <f t="shared" si="1"/>
        <v>75.4</v>
      </c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30" customHeight="1">
      <c r="A48" s="9">
        <v>46</v>
      </c>
      <c r="B48" s="10" t="s">
        <v>66</v>
      </c>
      <c r="C48" s="10" t="s">
        <v>80</v>
      </c>
      <c r="D48" s="12">
        <v>20190048</v>
      </c>
      <c r="E48" s="13">
        <v>68</v>
      </c>
      <c r="F48" s="14">
        <v>82.79999999999998</v>
      </c>
      <c r="G48" s="14">
        <f t="shared" si="1"/>
        <v>75.39999999999999</v>
      </c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5"/>
      <c r="IP48" s="5"/>
      <c r="IQ48" s="5"/>
      <c r="IR48" s="5"/>
      <c r="IS48" s="5"/>
      <c r="IT48" s="5"/>
      <c r="IU48" s="5"/>
      <c r="IV48" s="5"/>
    </row>
    <row r="49" spans="1:256" s="2" customFormat="1" ht="30" customHeight="1">
      <c r="A49" s="9">
        <v>47</v>
      </c>
      <c r="B49" s="10" t="s">
        <v>66</v>
      </c>
      <c r="C49" s="10" t="s">
        <v>81</v>
      </c>
      <c r="D49" s="12">
        <v>20190043</v>
      </c>
      <c r="E49" s="13">
        <v>64</v>
      </c>
      <c r="F49" s="14">
        <v>86.20000000000002</v>
      </c>
      <c r="G49" s="14">
        <f t="shared" si="1"/>
        <v>75.10000000000001</v>
      </c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5"/>
      <c r="IP49" s="5"/>
      <c r="IQ49" s="5"/>
      <c r="IR49" s="5"/>
      <c r="IS49" s="5"/>
      <c r="IT49" s="5"/>
      <c r="IU49" s="5"/>
      <c r="IV49" s="5"/>
    </row>
    <row r="50" spans="1:256" s="2" customFormat="1" ht="30" customHeight="1">
      <c r="A50" s="9">
        <v>48</v>
      </c>
      <c r="B50" s="10" t="s">
        <v>66</v>
      </c>
      <c r="C50" s="10" t="s">
        <v>82</v>
      </c>
      <c r="D50" s="12">
        <v>20190624</v>
      </c>
      <c r="E50" s="13">
        <v>65.9</v>
      </c>
      <c r="F50" s="14">
        <v>83.5</v>
      </c>
      <c r="G50" s="14">
        <f t="shared" si="1"/>
        <v>74.7</v>
      </c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5"/>
      <c r="IP50" s="5"/>
      <c r="IQ50" s="5"/>
      <c r="IR50" s="5"/>
      <c r="IS50" s="5"/>
      <c r="IT50" s="5"/>
      <c r="IU50" s="5"/>
      <c r="IV50" s="5"/>
    </row>
    <row r="51" spans="1:256" s="2" customFormat="1" ht="30" customHeight="1">
      <c r="A51" s="9">
        <v>49</v>
      </c>
      <c r="B51" s="10" t="s">
        <v>66</v>
      </c>
      <c r="C51" s="10" t="s">
        <v>83</v>
      </c>
      <c r="D51" s="12">
        <v>20190275</v>
      </c>
      <c r="E51" s="13">
        <v>67.5</v>
      </c>
      <c r="F51" s="13">
        <v>81.6</v>
      </c>
      <c r="G51" s="14">
        <f t="shared" si="1"/>
        <v>74.55</v>
      </c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5"/>
      <c r="IP51" s="5"/>
      <c r="IQ51" s="5"/>
      <c r="IR51" s="5"/>
      <c r="IS51" s="5"/>
      <c r="IT51" s="5"/>
      <c r="IU51" s="5"/>
      <c r="IV51" s="5"/>
    </row>
    <row r="52" spans="1:256" s="2" customFormat="1" ht="30" customHeight="1">
      <c r="A52" s="9">
        <v>50</v>
      </c>
      <c r="B52" s="10" t="s">
        <v>66</v>
      </c>
      <c r="C52" s="10" t="s">
        <v>84</v>
      </c>
      <c r="D52" s="12">
        <v>20190025</v>
      </c>
      <c r="E52" s="13">
        <v>63.8</v>
      </c>
      <c r="F52" s="14">
        <v>85.3</v>
      </c>
      <c r="G52" s="14">
        <f t="shared" si="1"/>
        <v>74.55</v>
      </c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5"/>
      <c r="IP52" s="5"/>
      <c r="IQ52" s="5"/>
      <c r="IR52" s="5"/>
      <c r="IS52" s="5"/>
      <c r="IT52" s="5"/>
      <c r="IU52" s="5"/>
      <c r="IV52" s="5"/>
    </row>
    <row r="53" spans="1:256" s="2" customFormat="1" ht="30" customHeight="1">
      <c r="A53" s="9">
        <v>51</v>
      </c>
      <c r="B53" s="10" t="s">
        <v>66</v>
      </c>
      <c r="C53" s="10" t="s">
        <v>85</v>
      </c>
      <c r="D53" s="12">
        <v>20190252</v>
      </c>
      <c r="E53" s="13">
        <v>64</v>
      </c>
      <c r="F53" s="13">
        <v>84.8</v>
      </c>
      <c r="G53" s="14">
        <f t="shared" si="1"/>
        <v>74.4</v>
      </c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5"/>
      <c r="IP53" s="5"/>
      <c r="IQ53" s="5"/>
      <c r="IR53" s="5"/>
      <c r="IS53" s="5"/>
      <c r="IT53" s="5"/>
      <c r="IU53" s="5"/>
      <c r="IV53" s="5"/>
    </row>
    <row r="54" spans="1:256" s="2" customFormat="1" ht="30" customHeight="1">
      <c r="A54" s="9">
        <v>52</v>
      </c>
      <c r="B54" s="10" t="s">
        <v>66</v>
      </c>
      <c r="C54" s="10" t="s">
        <v>86</v>
      </c>
      <c r="D54" s="12">
        <v>20190312</v>
      </c>
      <c r="E54" s="13">
        <v>64.2</v>
      </c>
      <c r="F54" s="14">
        <v>84.6</v>
      </c>
      <c r="G54" s="14">
        <f t="shared" si="1"/>
        <v>74.4</v>
      </c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5"/>
      <c r="IP54" s="5"/>
      <c r="IQ54" s="5"/>
      <c r="IR54" s="5"/>
      <c r="IS54" s="5"/>
      <c r="IT54" s="5"/>
      <c r="IU54" s="5"/>
      <c r="IV54" s="5"/>
    </row>
    <row r="55" spans="1:256" s="2" customFormat="1" ht="30" customHeight="1">
      <c r="A55" s="9">
        <v>53</v>
      </c>
      <c r="B55" s="10" t="s">
        <v>66</v>
      </c>
      <c r="C55" s="10" t="s">
        <v>87</v>
      </c>
      <c r="D55" s="12">
        <v>20190224</v>
      </c>
      <c r="E55" s="13">
        <v>65.5</v>
      </c>
      <c r="F55" s="14">
        <v>82.8</v>
      </c>
      <c r="G55" s="14">
        <f t="shared" si="1"/>
        <v>74.15</v>
      </c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5"/>
      <c r="IP55" s="5"/>
      <c r="IQ55" s="5"/>
      <c r="IR55" s="5"/>
      <c r="IS55" s="5"/>
      <c r="IT55" s="5"/>
      <c r="IU55" s="5"/>
      <c r="IV55" s="5"/>
    </row>
    <row r="56" spans="1:256" s="2" customFormat="1" ht="30" customHeight="1">
      <c r="A56" s="9">
        <v>54</v>
      </c>
      <c r="B56" s="10" t="s">
        <v>66</v>
      </c>
      <c r="C56" s="10" t="s">
        <v>88</v>
      </c>
      <c r="D56" s="12">
        <v>20190334</v>
      </c>
      <c r="E56" s="13">
        <v>64.5</v>
      </c>
      <c r="F56" s="14">
        <v>83.6</v>
      </c>
      <c r="G56" s="14">
        <f t="shared" si="1"/>
        <v>74.05</v>
      </c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5"/>
      <c r="IP56" s="5"/>
      <c r="IQ56" s="5"/>
      <c r="IR56" s="5"/>
      <c r="IS56" s="5"/>
      <c r="IT56" s="5"/>
      <c r="IU56" s="5"/>
      <c r="IV56" s="5"/>
    </row>
    <row r="57" spans="1:256" s="2" customFormat="1" ht="30" customHeight="1">
      <c r="A57" s="9">
        <v>55</v>
      </c>
      <c r="B57" s="10" t="s">
        <v>66</v>
      </c>
      <c r="C57" s="10" t="s">
        <v>89</v>
      </c>
      <c r="D57" s="12">
        <v>20190287</v>
      </c>
      <c r="E57" s="13">
        <v>66.4</v>
      </c>
      <c r="F57" s="14">
        <v>81.5</v>
      </c>
      <c r="G57" s="14">
        <f t="shared" si="1"/>
        <v>73.95</v>
      </c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30" customHeight="1">
      <c r="A58" s="9">
        <v>56</v>
      </c>
      <c r="B58" s="10" t="s">
        <v>66</v>
      </c>
      <c r="C58" s="10" t="s">
        <v>90</v>
      </c>
      <c r="D58" s="12">
        <v>20190380</v>
      </c>
      <c r="E58" s="13">
        <v>64.7</v>
      </c>
      <c r="F58" s="14">
        <v>83.1</v>
      </c>
      <c r="G58" s="14">
        <f t="shared" si="1"/>
        <v>73.9</v>
      </c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30" customHeight="1">
      <c r="A59" s="9">
        <v>57</v>
      </c>
      <c r="B59" s="10" t="s">
        <v>66</v>
      </c>
      <c r="C59" s="10" t="s">
        <v>91</v>
      </c>
      <c r="D59" s="12">
        <v>20190106</v>
      </c>
      <c r="E59" s="13">
        <v>63.5</v>
      </c>
      <c r="F59" s="14">
        <v>84</v>
      </c>
      <c r="G59" s="14">
        <f t="shared" si="1"/>
        <v>73.75</v>
      </c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5"/>
      <c r="IP59" s="5"/>
      <c r="IQ59" s="5"/>
      <c r="IR59" s="5"/>
      <c r="IS59" s="5"/>
      <c r="IT59" s="5"/>
      <c r="IU59" s="5"/>
      <c r="IV59" s="5"/>
    </row>
    <row r="60" spans="1:256" s="2" customFormat="1" ht="30" customHeight="1">
      <c r="A60" s="9">
        <v>58</v>
      </c>
      <c r="B60" s="10" t="s">
        <v>66</v>
      </c>
      <c r="C60" s="10" t="s">
        <v>92</v>
      </c>
      <c r="D60" s="12">
        <v>20190172</v>
      </c>
      <c r="E60" s="13">
        <v>64.6</v>
      </c>
      <c r="F60" s="14">
        <v>82.6</v>
      </c>
      <c r="G60" s="14">
        <f t="shared" si="1"/>
        <v>73.6</v>
      </c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5"/>
      <c r="IP60" s="5"/>
      <c r="IQ60" s="5"/>
      <c r="IR60" s="5"/>
      <c r="IS60" s="5"/>
      <c r="IT60" s="5"/>
      <c r="IU60" s="5"/>
      <c r="IV60" s="5"/>
    </row>
    <row r="61" spans="1:256" s="2" customFormat="1" ht="30" customHeight="1">
      <c r="A61" s="9">
        <v>59</v>
      </c>
      <c r="B61" s="10" t="s">
        <v>66</v>
      </c>
      <c r="C61" s="10" t="s">
        <v>93</v>
      </c>
      <c r="D61" s="12">
        <v>20190108</v>
      </c>
      <c r="E61" s="13">
        <v>63.5</v>
      </c>
      <c r="F61" s="14">
        <v>83.4</v>
      </c>
      <c r="G61" s="14">
        <f t="shared" si="1"/>
        <v>73.45</v>
      </c>
      <c r="H61" s="1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5"/>
      <c r="IU61" s="5"/>
      <c r="IV61" s="5"/>
    </row>
    <row r="62" spans="1:256" s="2" customFormat="1" ht="30" customHeight="1">
      <c r="A62" s="9">
        <v>60</v>
      </c>
      <c r="B62" s="10" t="s">
        <v>66</v>
      </c>
      <c r="C62" s="10" t="s">
        <v>94</v>
      </c>
      <c r="D62" s="12">
        <v>20190376</v>
      </c>
      <c r="E62" s="13">
        <v>63.3</v>
      </c>
      <c r="F62" s="14">
        <v>81.80000000000001</v>
      </c>
      <c r="G62" s="14">
        <f t="shared" si="1"/>
        <v>72.55000000000001</v>
      </c>
      <c r="H62" s="13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5"/>
      <c r="IU62" s="5"/>
      <c r="IV62" s="5"/>
    </row>
    <row r="63" spans="1:256" s="3" customFormat="1" ht="30" customHeight="1">
      <c r="A63" s="9">
        <v>61</v>
      </c>
      <c r="B63" s="10" t="s">
        <v>66</v>
      </c>
      <c r="C63" s="10" t="s">
        <v>95</v>
      </c>
      <c r="D63" s="12">
        <v>20190137</v>
      </c>
      <c r="E63" s="13">
        <v>62.6</v>
      </c>
      <c r="F63" s="14">
        <v>76.60000000000001</v>
      </c>
      <c r="G63" s="14">
        <f t="shared" si="1"/>
        <v>69.60000000000001</v>
      </c>
      <c r="H63" s="1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5"/>
      <c r="IU63" s="5"/>
      <c r="IV63" s="5"/>
    </row>
    <row r="64" spans="1:256" s="3" customFormat="1" ht="30" customHeight="1">
      <c r="A64" s="9">
        <v>62</v>
      </c>
      <c r="B64" s="10" t="s">
        <v>66</v>
      </c>
      <c r="C64" s="10" t="s">
        <v>96</v>
      </c>
      <c r="D64" s="12">
        <v>20190212</v>
      </c>
      <c r="E64" s="13">
        <v>62.5</v>
      </c>
      <c r="F64" s="15" t="s">
        <v>97</v>
      </c>
      <c r="G64" s="16"/>
      <c r="H64" s="13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5"/>
      <c r="IU64" s="5"/>
      <c r="IV64" s="5"/>
    </row>
    <row r="65" spans="1:256" s="2" customFormat="1" ht="30" customHeight="1">
      <c r="A65" s="9">
        <v>63</v>
      </c>
      <c r="B65" s="10" t="s">
        <v>98</v>
      </c>
      <c r="C65" s="10" t="s">
        <v>99</v>
      </c>
      <c r="D65" s="12">
        <v>20190533</v>
      </c>
      <c r="E65" s="13">
        <v>76.6</v>
      </c>
      <c r="F65" s="21">
        <v>93</v>
      </c>
      <c r="G65" s="16">
        <f aca="true" t="shared" si="2" ref="G65:G77">(E65+F65)/2</f>
        <v>84.8</v>
      </c>
      <c r="H65" s="11" t="s">
        <v>12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5"/>
      <c r="IU65" s="5"/>
      <c r="IV65" s="5"/>
    </row>
    <row r="66" spans="1:256" s="2" customFormat="1" ht="30" customHeight="1">
      <c r="A66" s="9">
        <v>64</v>
      </c>
      <c r="B66" s="10" t="s">
        <v>98</v>
      </c>
      <c r="C66" s="10" t="s">
        <v>100</v>
      </c>
      <c r="D66" s="12">
        <v>20190541</v>
      </c>
      <c r="E66" s="13">
        <v>72.5</v>
      </c>
      <c r="F66" s="21">
        <v>91.6</v>
      </c>
      <c r="G66" s="16">
        <f t="shared" si="2"/>
        <v>82.05</v>
      </c>
      <c r="H66" s="11" t="s">
        <v>12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5"/>
      <c r="IU66" s="5"/>
      <c r="IV66" s="5"/>
    </row>
    <row r="67" spans="1:256" s="2" customFormat="1" ht="30" customHeight="1">
      <c r="A67" s="9">
        <v>65</v>
      </c>
      <c r="B67" s="10" t="s">
        <v>98</v>
      </c>
      <c r="C67" s="10" t="s">
        <v>101</v>
      </c>
      <c r="D67" s="12">
        <v>20190695</v>
      </c>
      <c r="E67" s="13">
        <v>71.6</v>
      </c>
      <c r="F67" s="21">
        <v>87.2</v>
      </c>
      <c r="G67" s="16">
        <f t="shared" si="2"/>
        <v>79.4</v>
      </c>
      <c r="H67" s="11" t="s">
        <v>12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5"/>
      <c r="IU67" s="5"/>
      <c r="IV67" s="5"/>
    </row>
    <row r="68" spans="1:256" s="2" customFormat="1" ht="30" customHeight="1">
      <c r="A68" s="9">
        <v>66</v>
      </c>
      <c r="B68" s="10" t="s">
        <v>98</v>
      </c>
      <c r="C68" s="10" t="s">
        <v>102</v>
      </c>
      <c r="D68" s="12">
        <v>20190416</v>
      </c>
      <c r="E68" s="13">
        <v>69.8</v>
      </c>
      <c r="F68" s="21">
        <v>86.8</v>
      </c>
      <c r="G68" s="16">
        <f t="shared" si="2"/>
        <v>78.3</v>
      </c>
      <c r="H68" s="11" t="s">
        <v>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5"/>
      <c r="IU68" s="5"/>
      <c r="IV68" s="5"/>
    </row>
    <row r="69" spans="1:256" s="2" customFormat="1" ht="30" customHeight="1">
      <c r="A69" s="9">
        <v>67</v>
      </c>
      <c r="B69" s="10" t="s">
        <v>98</v>
      </c>
      <c r="C69" s="10" t="s">
        <v>103</v>
      </c>
      <c r="D69" s="12">
        <v>20190450</v>
      </c>
      <c r="E69" s="13">
        <v>66.9</v>
      </c>
      <c r="F69" s="21">
        <v>88.4</v>
      </c>
      <c r="G69" s="16">
        <f t="shared" si="2"/>
        <v>77.65</v>
      </c>
      <c r="H69" s="11" t="s">
        <v>12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5"/>
      <c r="IU69" s="5"/>
      <c r="IV69" s="5"/>
    </row>
    <row r="70" spans="1:256" s="2" customFormat="1" ht="30" customHeight="1">
      <c r="A70" s="9">
        <v>68</v>
      </c>
      <c r="B70" s="10" t="s">
        <v>98</v>
      </c>
      <c r="C70" s="10" t="s">
        <v>104</v>
      </c>
      <c r="D70" s="12">
        <v>20190783</v>
      </c>
      <c r="E70" s="13">
        <v>68.6</v>
      </c>
      <c r="F70" s="21">
        <v>86.4</v>
      </c>
      <c r="G70" s="16">
        <f t="shared" si="2"/>
        <v>77.5</v>
      </c>
      <c r="H70" s="11" t="s">
        <v>12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5"/>
      <c r="IU70" s="5"/>
      <c r="IV70" s="5"/>
    </row>
    <row r="71" spans="1:256" s="2" customFormat="1" ht="30" customHeight="1">
      <c r="A71" s="9">
        <v>69</v>
      </c>
      <c r="B71" s="10" t="s">
        <v>98</v>
      </c>
      <c r="C71" s="10" t="s">
        <v>105</v>
      </c>
      <c r="D71" s="12">
        <v>20190564</v>
      </c>
      <c r="E71" s="13">
        <v>75.2</v>
      </c>
      <c r="F71" s="21">
        <v>79.2</v>
      </c>
      <c r="G71" s="16">
        <f t="shared" si="2"/>
        <v>77.2</v>
      </c>
      <c r="H71" s="13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5"/>
      <c r="IU71" s="5"/>
      <c r="IV71" s="5"/>
    </row>
    <row r="72" spans="1:256" s="2" customFormat="1" ht="30" customHeight="1">
      <c r="A72" s="9">
        <v>70</v>
      </c>
      <c r="B72" s="10" t="s">
        <v>98</v>
      </c>
      <c r="C72" s="10" t="s">
        <v>106</v>
      </c>
      <c r="D72" s="12">
        <v>20190468</v>
      </c>
      <c r="E72" s="13">
        <v>69.8</v>
      </c>
      <c r="F72" s="21">
        <v>84.6</v>
      </c>
      <c r="G72" s="16">
        <f t="shared" si="2"/>
        <v>77.19999999999999</v>
      </c>
      <c r="H72" s="1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5"/>
      <c r="IU72" s="5"/>
      <c r="IV72" s="5"/>
    </row>
    <row r="73" spans="1:256" s="2" customFormat="1" ht="30" customHeight="1">
      <c r="A73" s="9">
        <v>71</v>
      </c>
      <c r="B73" s="10" t="s">
        <v>98</v>
      </c>
      <c r="C73" s="10" t="s">
        <v>107</v>
      </c>
      <c r="D73" s="12">
        <v>20190714</v>
      </c>
      <c r="E73" s="13">
        <v>67.2</v>
      </c>
      <c r="F73" s="21">
        <v>87</v>
      </c>
      <c r="G73" s="16">
        <f t="shared" si="2"/>
        <v>77.1</v>
      </c>
      <c r="H73" s="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5"/>
      <c r="IP73" s="5"/>
      <c r="IQ73" s="5"/>
      <c r="IR73" s="5"/>
      <c r="IS73" s="5"/>
      <c r="IT73" s="5"/>
      <c r="IU73" s="5"/>
      <c r="IV73" s="5"/>
    </row>
    <row r="74" spans="1:256" s="2" customFormat="1" ht="30" customHeight="1">
      <c r="A74" s="9">
        <v>72</v>
      </c>
      <c r="B74" s="10" t="s">
        <v>98</v>
      </c>
      <c r="C74" s="10" t="s">
        <v>108</v>
      </c>
      <c r="D74" s="12">
        <v>20190772</v>
      </c>
      <c r="E74" s="13">
        <v>70.5</v>
      </c>
      <c r="F74" s="21">
        <v>80</v>
      </c>
      <c r="G74" s="16">
        <f t="shared" si="2"/>
        <v>75.25</v>
      </c>
      <c r="H74" s="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5"/>
      <c r="IP74" s="5"/>
      <c r="IQ74" s="5"/>
      <c r="IR74" s="5"/>
      <c r="IS74" s="5"/>
      <c r="IT74" s="5"/>
      <c r="IU74" s="5"/>
      <c r="IV74" s="5"/>
    </row>
    <row r="75" spans="1:256" s="2" customFormat="1" ht="30" customHeight="1">
      <c r="A75" s="9">
        <v>73</v>
      </c>
      <c r="B75" s="10" t="s">
        <v>98</v>
      </c>
      <c r="C75" s="10" t="s">
        <v>109</v>
      </c>
      <c r="D75" s="12">
        <v>20190559</v>
      </c>
      <c r="E75" s="13">
        <v>66.8</v>
      </c>
      <c r="F75" s="21">
        <v>83.2</v>
      </c>
      <c r="G75" s="16">
        <f t="shared" si="2"/>
        <v>75</v>
      </c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5"/>
      <c r="IP75" s="5"/>
      <c r="IQ75" s="5"/>
      <c r="IR75" s="5"/>
      <c r="IS75" s="5"/>
      <c r="IT75" s="5"/>
      <c r="IU75" s="5"/>
      <c r="IV75" s="5"/>
    </row>
    <row r="76" spans="1:256" s="2" customFormat="1" ht="30" customHeight="1">
      <c r="A76" s="9">
        <v>74</v>
      </c>
      <c r="B76" s="10" t="s">
        <v>98</v>
      </c>
      <c r="C76" s="10" t="s">
        <v>110</v>
      </c>
      <c r="D76" s="12">
        <v>20190535</v>
      </c>
      <c r="E76" s="13">
        <v>67.6</v>
      </c>
      <c r="F76" s="21">
        <v>82</v>
      </c>
      <c r="G76" s="16">
        <f t="shared" si="2"/>
        <v>74.8</v>
      </c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5"/>
      <c r="IP76" s="5"/>
      <c r="IQ76" s="5"/>
      <c r="IR76" s="5"/>
      <c r="IS76" s="5"/>
      <c r="IT76" s="5"/>
      <c r="IU76" s="5"/>
      <c r="IV76" s="5"/>
    </row>
    <row r="77" spans="1:256" s="2" customFormat="1" ht="30" customHeight="1">
      <c r="A77" s="9">
        <v>75</v>
      </c>
      <c r="B77" s="22" t="s">
        <v>98</v>
      </c>
      <c r="C77" s="22" t="s">
        <v>111</v>
      </c>
      <c r="D77" s="12">
        <v>20190629</v>
      </c>
      <c r="E77" s="13">
        <v>67.3</v>
      </c>
      <c r="F77" s="21">
        <v>72</v>
      </c>
      <c r="G77" s="16">
        <f t="shared" si="2"/>
        <v>69.65</v>
      </c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5"/>
      <c r="IP77" s="5"/>
      <c r="IQ77" s="5"/>
      <c r="IR77" s="5"/>
      <c r="IS77" s="5"/>
      <c r="IT77" s="5"/>
      <c r="IU77" s="5"/>
      <c r="IV77" s="5"/>
    </row>
    <row r="78" spans="1:256" s="2" customFormat="1" ht="30" customHeight="1">
      <c r="A78" s="9">
        <v>76</v>
      </c>
      <c r="B78" s="10" t="s">
        <v>98</v>
      </c>
      <c r="C78" s="10" t="s">
        <v>112</v>
      </c>
      <c r="D78" s="12">
        <v>20190808</v>
      </c>
      <c r="E78" s="13">
        <v>71.5</v>
      </c>
      <c r="F78" s="15" t="s">
        <v>97</v>
      </c>
      <c r="G78" s="16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5"/>
      <c r="IP78" s="5"/>
      <c r="IQ78" s="5"/>
      <c r="IR78" s="5"/>
      <c r="IS78" s="5"/>
      <c r="IT78" s="5"/>
      <c r="IU78" s="5"/>
      <c r="IV78" s="5"/>
    </row>
    <row r="79" spans="1:256" s="2" customFormat="1" ht="30" customHeight="1">
      <c r="A79" s="9">
        <v>77</v>
      </c>
      <c r="B79" s="10" t="s">
        <v>98</v>
      </c>
      <c r="C79" s="10" t="s">
        <v>113</v>
      </c>
      <c r="D79" s="12">
        <v>20190561</v>
      </c>
      <c r="E79" s="13">
        <v>67.4</v>
      </c>
      <c r="F79" s="15" t="s">
        <v>97</v>
      </c>
      <c r="G79" s="16"/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5"/>
      <c r="IP79" s="5"/>
      <c r="IQ79" s="5"/>
      <c r="IR79" s="5"/>
      <c r="IS79" s="5"/>
      <c r="IT79" s="5"/>
      <c r="IU79" s="5"/>
      <c r="IV79" s="5"/>
    </row>
    <row r="80" spans="1:256" s="2" customFormat="1" ht="30" customHeight="1">
      <c r="A80" s="9">
        <v>78</v>
      </c>
      <c r="B80" s="10" t="s">
        <v>114</v>
      </c>
      <c r="C80" s="10" t="s">
        <v>115</v>
      </c>
      <c r="D80" s="12">
        <v>20190280</v>
      </c>
      <c r="E80" s="13">
        <v>57</v>
      </c>
      <c r="F80" s="14">
        <v>85.6</v>
      </c>
      <c r="G80" s="16">
        <f>(E80+F80)/2</f>
        <v>71.3</v>
      </c>
      <c r="H80" s="11" t="s">
        <v>12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5"/>
      <c r="IP80" s="5"/>
      <c r="IQ80" s="5"/>
      <c r="IR80" s="5"/>
      <c r="IS80" s="5"/>
      <c r="IT80" s="5"/>
      <c r="IU80" s="5"/>
      <c r="IV80" s="5"/>
    </row>
    <row r="81" spans="1:256" s="2" customFormat="1" ht="30" customHeight="1">
      <c r="A81" s="9">
        <v>79</v>
      </c>
      <c r="B81" s="10" t="s">
        <v>114</v>
      </c>
      <c r="C81" s="10" t="s">
        <v>116</v>
      </c>
      <c r="D81" s="12">
        <v>20190734</v>
      </c>
      <c r="E81" s="13">
        <v>43.9</v>
      </c>
      <c r="F81" s="15" t="s">
        <v>117</v>
      </c>
      <c r="G81" s="16">
        <f>(E81+F81)/2</f>
        <v>62.349999999999994</v>
      </c>
      <c r="H81" s="11" t="s">
        <v>12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5"/>
      <c r="IP81" s="5"/>
      <c r="IQ81" s="5"/>
      <c r="IR81" s="5"/>
      <c r="IS81" s="5"/>
      <c r="IT81" s="5"/>
      <c r="IU81" s="5"/>
      <c r="IV81" s="5"/>
    </row>
    <row r="82" spans="1:256" s="2" customFormat="1" ht="30" customHeight="1">
      <c r="A82" s="9">
        <v>80</v>
      </c>
      <c r="B82" s="10" t="s">
        <v>118</v>
      </c>
      <c r="C82" s="10" t="s">
        <v>119</v>
      </c>
      <c r="D82" s="12">
        <v>20190620</v>
      </c>
      <c r="E82" s="13">
        <v>51.7</v>
      </c>
      <c r="F82" s="15" t="s">
        <v>120</v>
      </c>
      <c r="G82" s="16">
        <f>(E82+F82)/2</f>
        <v>69.85</v>
      </c>
      <c r="H82" s="11" t="s">
        <v>12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5"/>
      <c r="IP82" s="5"/>
      <c r="IQ82" s="5"/>
      <c r="IR82" s="5"/>
      <c r="IS82" s="5"/>
      <c r="IT82" s="5"/>
      <c r="IU82" s="5"/>
      <c r="IV82" s="5"/>
    </row>
    <row r="83" spans="1:256" s="2" customFormat="1" ht="30" customHeight="1">
      <c r="A83" s="9">
        <v>81</v>
      </c>
      <c r="B83" s="10" t="s">
        <v>118</v>
      </c>
      <c r="C83" s="10" t="s">
        <v>121</v>
      </c>
      <c r="D83" s="12">
        <v>20190444</v>
      </c>
      <c r="E83" s="13">
        <v>41.7</v>
      </c>
      <c r="F83" s="14">
        <v>81.4</v>
      </c>
      <c r="G83" s="16">
        <f>(E83+F83)/2</f>
        <v>61.550000000000004</v>
      </c>
      <c r="H83" s="11" t="s">
        <v>12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5"/>
      <c r="IP83" s="5"/>
      <c r="IQ83" s="5"/>
      <c r="IR83" s="5"/>
      <c r="IS83" s="5"/>
      <c r="IT83" s="5"/>
      <c r="IU83" s="5"/>
      <c r="IV83" s="5"/>
    </row>
    <row r="84" spans="1:256" s="2" customFormat="1" ht="30" customHeight="1">
      <c r="A84" s="9">
        <v>82</v>
      </c>
      <c r="B84" s="10" t="s">
        <v>118</v>
      </c>
      <c r="C84" s="10" t="s">
        <v>122</v>
      </c>
      <c r="D84" s="12">
        <v>20190199</v>
      </c>
      <c r="E84" s="13">
        <v>36</v>
      </c>
      <c r="F84" s="15" t="s">
        <v>97</v>
      </c>
      <c r="G84" s="16"/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5"/>
      <c r="IP84" s="5"/>
      <c r="IQ84" s="5"/>
      <c r="IR84" s="5"/>
      <c r="IS84" s="5"/>
      <c r="IT84" s="5"/>
      <c r="IU84" s="5"/>
      <c r="IV84" s="5"/>
    </row>
    <row r="85" spans="1:256" s="2" customFormat="1" ht="30" customHeight="1">
      <c r="A85" s="9">
        <v>83</v>
      </c>
      <c r="B85" s="10" t="s">
        <v>123</v>
      </c>
      <c r="C85" s="10" t="s">
        <v>124</v>
      </c>
      <c r="D85" s="12">
        <v>20190200</v>
      </c>
      <c r="E85" s="13">
        <v>50.6</v>
      </c>
      <c r="F85" s="15" t="s">
        <v>125</v>
      </c>
      <c r="G85" s="16">
        <f aca="true" t="shared" si="3" ref="G85:G94">(E85+F85)/2</f>
        <v>69.2</v>
      </c>
      <c r="H85" s="11" t="s">
        <v>12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30" customHeight="1">
      <c r="A86" s="9">
        <v>84</v>
      </c>
      <c r="B86" s="10" t="s">
        <v>123</v>
      </c>
      <c r="C86" s="10" t="s">
        <v>126</v>
      </c>
      <c r="D86" s="12">
        <v>20190722</v>
      </c>
      <c r="E86" s="13">
        <v>54.1</v>
      </c>
      <c r="F86" s="15" t="s">
        <v>127</v>
      </c>
      <c r="G86" s="16">
        <f t="shared" si="3"/>
        <v>66.65</v>
      </c>
      <c r="H86" s="11" t="s">
        <v>12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30" customHeight="1">
      <c r="A87" s="9">
        <v>85</v>
      </c>
      <c r="B87" s="10" t="s">
        <v>123</v>
      </c>
      <c r="C87" s="10" t="s">
        <v>128</v>
      </c>
      <c r="D87" s="12">
        <v>20190152</v>
      </c>
      <c r="E87" s="13">
        <v>48.7</v>
      </c>
      <c r="F87" s="15" t="s">
        <v>129</v>
      </c>
      <c r="G87" s="16">
        <f t="shared" si="3"/>
        <v>64.95</v>
      </c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30" customHeight="1">
      <c r="A88" s="9">
        <v>86</v>
      </c>
      <c r="B88" s="10" t="s">
        <v>123</v>
      </c>
      <c r="C88" s="10" t="s">
        <v>130</v>
      </c>
      <c r="D88" s="12">
        <v>20190101</v>
      </c>
      <c r="E88" s="13">
        <v>50.1</v>
      </c>
      <c r="F88" s="15" t="s">
        <v>131</v>
      </c>
      <c r="G88" s="16">
        <f t="shared" si="3"/>
        <v>63.55</v>
      </c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30" customHeight="1">
      <c r="A89" s="9">
        <v>87</v>
      </c>
      <c r="B89" s="10" t="s">
        <v>123</v>
      </c>
      <c r="C89" s="10" t="s">
        <v>132</v>
      </c>
      <c r="D89" s="12">
        <v>20190228</v>
      </c>
      <c r="E89" s="13">
        <v>48.1</v>
      </c>
      <c r="F89" s="15" t="s">
        <v>133</v>
      </c>
      <c r="G89" s="16">
        <f t="shared" si="3"/>
        <v>62.150000000000006</v>
      </c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30" customHeight="1">
      <c r="A90" s="9">
        <v>88</v>
      </c>
      <c r="B90" s="10" t="s">
        <v>134</v>
      </c>
      <c r="C90" s="10" t="s">
        <v>135</v>
      </c>
      <c r="D90" s="12">
        <v>20190102</v>
      </c>
      <c r="E90" s="13">
        <v>57.8</v>
      </c>
      <c r="F90" s="15" t="s">
        <v>136</v>
      </c>
      <c r="G90" s="16">
        <f t="shared" si="3"/>
        <v>72.5</v>
      </c>
      <c r="H90" s="11" t="s">
        <v>12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30" customHeight="1">
      <c r="A91" s="9">
        <v>89</v>
      </c>
      <c r="B91" s="10" t="s">
        <v>134</v>
      </c>
      <c r="C91" s="10" t="s">
        <v>137</v>
      </c>
      <c r="D91" s="12">
        <v>20190129</v>
      </c>
      <c r="E91" s="13">
        <v>54.1</v>
      </c>
      <c r="F91" s="15" t="s">
        <v>138</v>
      </c>
      <c r="G91" s="16">
        <f t="shared" si="3"/>
        <v>68.95</v>
      </c>
      <c r="H91" s="11" t="s">
        <v>12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30" customHeight="1">
      <c r="A92" s="9">
        <v>90</v>
      </c>
      <c r="B92" s="10" t="s">
        <v>134</v>
      </c>
      <c r="C92" s="10" t="s">
        <v>139</v>
      </c>
      <c r="D92" s="12">
        <v>20190735</v>
      </c>
      <c r="E92" s="13">
        <v>50.6</v>
      </c>
      <c r="F92" s="15" t="s">
        <v>117</v>
      </c>
      <c r="G92" s="16">
        <f t="shared" si="3"/>
        <v>65.7</v>
      </c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30" customHeight="1">
      <c r="A93" s="9">
        <v>91</v>
      </c>
      <c r="B93" s="10" t="s">
        <v>134</v>
      </c>
      <c r="C93" s="10" t="s">
        <v>140</v>
      </c>
      <c r="D93" s="12">
        <v>20190020</v>
      </c>
      <c r="E93" s="13">
        <v>49.6</v>
      </c>
      <c r="F93" s="15" t="s">
        <v>129</v>
      </c>
      <c r="G93" s="16">
        <f t="shared" si="3"/>
        <v>65.4</v>
      </c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30" customHeight="1">
      <c r="A94" s="9">
        <v>92</v>
      </c>
      <c r="B94" s="10" t="s">
        <v>134</v>
      </c>
      <c r="C94" s="10" t="s">
        <v>141</v>
      </c>
      <c r="D94" s="12">
        <v>20190015</v>
      </c>
      <c r="E94" s="13">
        <v>51.4</v>
      </c>
      <c r="F94" s="15" t="s">
        <v>142</v>
      </c>
      <c r="G94" s="16">
        <f t="shared" si="3"/>
        <v>65.1</v>
      </c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5"/>
      <c r="IP94" s="5"/>
      <c r="IQ94" s="5"/>
      <c r="IR94" s="5"/>
      <c r="IS94" s="5"/>
      <c r="IT94" s="5"/>
      <c r="IU94" s="5"/>
      <c r="IV94" s="5"/>
    </row>
  </sheetData>
  <sheetProtection/>
  <mergeCells count="1">
    <mergeCell ref="A1:H1"/>
  </mergeCells>
  <printOptions horizontalCentered="1"/>
  <pageMargins left="0.5548611111111111" right="0.5548611111111111" top="0.8027777777777778" bottom="0.60625" header="0.3145833333333333" footer="0.3145833333333333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huatu</cp:lastModifiedBy>
  <dcterms:created xsi:type="dcterms:W3CDTF">2020-01-14T02:13:49Z</dcterms:created>
  <dcterms:modified xsi:type="dcterms:W3CDTF">2020-01-14T02:35:17Z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