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1555" windowHeight="9855"/>
  </bookViews>
  <sheets>
    <sheet name="复审名单 - 副本" sheetId="1" r:id="rId1"/>
    <sheet name="Sheet1" sheetId="2" r:id="rId2"/>
  </sheets>
  <definedNames>
    <definedName name="_xlnm._FilterDatabase" localSheetId="0" hidden="1">'复审名单 - 副本'!$A$2:$K$52</definedName>
    <definedName name="_xlnm.Print_Titles" localSheetId="0">'复审名单 - 副本'!$1:$2</definedName>
  </definedNames>
  <calcPr calcId="125725"/>
</workbook>
</file>

<file path=xl/calcChain.xml><?xml version="1.0" encoding="utf-8"?>
<calcChain xmlns="http://schemas.openxmlformats.org/spreadsheetml/2006/main">
  <c r="I20" i="1"/>
  <c r="I3"/>
  <c r="I4"/>
  <c r="I5"/>
  <c r="I6"/>
  <c r="I7"/>
  <c r="I8"/>
  <c r="I9"/>
  <c r="I10"/>
  <c r="I11"/>
  <c r="I12"/>
  <c r="I13"/>
  <c r="I14"/>
  <c r="I15"/>
  <c r="I16"/>
  <c r="I17"/>
  <c r="I18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3"/>
  <c r="I44"/>
  <c r="I45"/>
  <c r="I46"/>
  <c r="I47"/>
  <c r="I48"/>
  <c r="I49"/>
  <c r="I50"/>
  <c r="I51"/>
  <c r="I52"/>
  <c r="J53" i="2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<sst xmlns="http://schemas.openxmlformats.org/spreadsheetml/2006/main" count="641" uniqueCount="171">
  <si>
    <t>身份证号</t>
  </si>
  <si>
    <t>姓名</t>
  </si>
  <si>
    <t>报考单位</t>
  </si>
  <si>
    <t>报考岗位</t>
  </si>
  <si>
    <t>岗位编码</t>
  </si>
  <si>
    <t>性别</t>
  </si>
  <si>
    <t>笔试成绩</t>
  </si>
  <si>
    <t>名次</t>
  </si>
  <si>
    <t>532130199403140914</t>
  </si>
  <si>
    <t>万正宇</t>
  </si>
  <si>
    <t>纳溪中学</t>
  </si>
  <si>
    <t>高中物理教师</t>
  </si>
  <si>
    <t>2019223001</t>
  </si>
  <si>
    <t>男</t>
  </si>
  <si>
    <t>510503199610260617</t>
  </si>
  <si>
    <t>袁茂松</t>
  </si>
  <si>
    <t>510521199502232531</t>
  </si>
  <si>
    <t>温云波</t>
  </si>
  <si>
    <t>510522199008140822</t>
  </si>
  <si>
    <t>莫兰</t>
  </si>
  <si>
    <t>高中化学教师</t>
  </si>
  <si>
    <t>2019223002</t>
  </si>
  <si>
    <t>女</t>
  </si>
  <si>
    <t>510503199705273461</t>
  </si>
  <si>
    <t>刘诗容</t>
  </si>
  <si>
    <t>510503199807090623</t>
  </si>
  <si>
    <t>雍静</t>
  </si>
  <si>
    <t>51050319960228001X</t>
  </si>
  <si>
    <t>曹开鑫</t>
  </si>
  <si>
    <t>500240199111120189</t>
  </si>
  <si>
    <t>秦杰</t>
  </si>
  <si>
    <t>高中历史教师</t>
  </si>
  <si>
    <t>2019223003</t>
  </si>
  <si>
    <t>510522199511293121</t>
  </si>
  <si>
    <t>匡容</t>
  </si>
  <si>
    <t>510525199607222669</t>
  </si>
  <si>
    <t>任茂玉</t>
  </si>
  <si>
    <t>510503199405280619</t>
  </si>
  <si>
    <t>丁继波</t>
  </si>
  <si>
    <t>护国中学</t>
  </si>
  <si>
    <t>2019223004</t>
  </si>
  <si>
    <t>510525199509058914</t>
  </si>
  <si>
    <t>刘浪</t>
  </si>
  <si>
    <t>510502199406207417</t>
  </si>
  <si>
    <t>徐涛</t>
  </si>
  <si>
    <t>522131199508120033</t>
  </si>
  <si>
    <t>张针</t>
  </si>
  <si>
    <t>初中地理教师</t>
  </si>
  <si>
    <t>2019223005</t>
  </si>
  <si>
    <t>532922199604140017</t>
  </si>
  <si>
    <t>虞连钦</t>
  </si>
  <si>
    <t>53212619950813054X</t>
  </si>
  <si>
    <t>黄琼</t>
  </si>
  <si>
    <t>510521199802072664</t>
  </si>
  <si>
    <t>程雪</t>
  </si>
  <si>
    <t>白节中学</t>
  </si>
  <si>
    <t>初中政治教师</t>
  </si>
  <si>
    <t>2019223006</t>
  </si>
  <si>
    <t>510522199208140026</t>
  </si>
  <si>
    <t>刘汝林</t>
  </si>
  <si>
    <t>510524199309170809</t>
  </si>
  <si>
    <t>张燕</t>
  </si>
  <si>
    <t>532130199506051383</t>
  </si>
  <si>
    <t>胡靖</t>
  </si>
  <si>
    <t>初中生物教师</t>
  </si>
  <si>
    <t>2019223007</t>
  </si>
  <si>
    <t>511523199312300023</t>
  </si>
  <si>
    <t>柴玉</t>
  </si>
  <si>
    <t>510503199502283061</t>
  </si>
  <si>
    <t>胡永萍</t>
  </si>
  <si>
    <t>初中信息科学教师</t>
  </si>
  <si>
    <t>2019223008</t>
  </si>
  <si>
    <t>510521199212262927</t>
  </si>
  <si>
    <t>杨家丽</t>
  </si>
  <si>
    <t>510503199801242761</t>
  </si>
  <si>
    <t>张梁杰</t>
  </si>
  <si>
    <t>乡镇中学</t>
  </si>
  <si>
    <t>初中语文教师</t>
  </si>
  <si>
    <t>2019223009</t>
  </si>
  <si>
    <t>510524199612223766</t>
  </si>
  <si>
    <t>舒丽</t>
  </si>
  <si>
    <t>510521199701110289</t>
  </si>
  <si>
    <t>罗雁霜</t>
  </si>
  <si>
    <t>510502199608056629</t>
  </si>
  <si>
    <t>肖体璐</t>
  </si>
  <si>
    <t>510525199602043848</t>
  </si>
  <si>
    <t>杨端</t>
  </si>
  <si>
    <t>510503199612315263</t>
  </si>
  <si>
    <t>李燕萍</t>
  </si>
  <si>
    <t>510502199609040020</t>
  </si>
  <si>
    <t>陈宗理</t>
  </si>
  <si>
    <t>510521199406297909</t>
  </si>
  <si>
    <t>王双</t>
  </si>
  <si>
    <t>51052219960127926X</t>
  </si>
  <si>
    <t>叶霞</t>
  </si>
  <si>
    <t>510525199506208788</t>
  </si>
  <si>
    <t>杨倩</t>
  </si>
  <si>
    <t>51050319971208428X</t>
  </si>
  <si>
    <t>熊媛媛</t>
  </si>
  <si>
    <t>511028198610030914</t>
  </si>
  <si>
    <t>张远波</t>
  </si>
  <si>
    <t>初中数学教师</t>
  </si>
  <si>
    <t>2019223010</t>
  </si>
  <si>
    <t>510524199704085719</t>
  </si>
  <si>
    <t>葛俊灵</t>
  </si>
  <si>
    <t>510522199803198660</t>
  </si>
  <si>
    <t>叶源元</t>
  </si>
  <si>
    <t>510502199706232227</t>
  </si>
  <si>
    <t>庞恩</t>
  </si>
  <si>
    <t>530326199610232314</t>
  </si>
  <si>
    <t>唐进</t>
  </si>
  <si>
    <t>510322199308096762</t>
  </si>
  <si>
    <t>陈娟</t>
  </si>
  <si>
    <t>初中英语教师</t>
  </si>
  <si>
    <t>2019223011</t>
  </si>
  <si>
    <t>510504199209100672</t>
  </si>
  <si>
    <t>张德强</t>
  </si>
  <si>
    <t>511523199309186784</t>
  </si>
  <si>
    <t>易俊秀</t>
  </si>
  <si>
    <t>510502199509300024</t>
  </si>
  <si>
    <t>陈洁茹</t>
  </si>
  <si>
    <t>510502199201086025</t>
  </si>
  <si>
    <t>敖蓉</t>
  </si>
  <si>
    <t>510322198904067015</t>
  </si>
  <si>
    <t>张永浩</t>
  </si>
  <si>
    <t>初中物理教师</t>
  </si>
  <si>
    <t>2019223012</t>
  </si>
  <si>
    <t>511524199410120612</t>
  </si>
  <si>
    <t>黄章平</t>
  </si>
  <si>
    <t>532122199605070395</t>
  </si>
  <si>
    <t>阮志远</t>
  </si>
  <si>
    <t>532128199508272719</t>
  </si>
  <si>
    <t>王龙</t>
  </si>
  <si>
    <t>530629199212080912</t>
  </si>
  <si>
    <t>吴光泽</t>
  </si>
  <si>
    <t>序号</t>
    <phoneticPr fontId="1" type="noConversion"/>
  </si>
  <si>
    <t>2019年纳溪区事业单位公开考试招聘工作人员复审人员名单</t>
    <phoneticPr fontId="1" type="noConversion"/>
  </si>
  <si>
    <t>张敏</t>
  </si>
  <si>
    <t>510502199408248327</t>
  </si>
  <si>
    <t>纳溪中学</t>
    <phoneticPr fontId="1" type="noConversion"/>
  </si>
  <si>
    <t>田恬</t>
  </si>
  <si>
    <t>510503199101211147</t>
  </si>
  <si>
    <t>女</t>
    <phoneticPr fontId="1" type="noConversion"/>
  </si>
  <si>
    <t>面试成绩</t>
    <phoneticPr fontId="1" type="noConversion"/>
  </si>
  <si>
    <t>合计</t>
    <phoneticPr fontId="1" type="noConversion"/>
  </si>
  <si>
    <t>是否体检</t>
    <phoneticPr fontId="1" type="noConversion"/>
  </si>
  <si>
    <t>备注</t>
    <phoneticPr fontId="1" type="noConversion"/>
  </si>
  <si>
    <t>是</t>
    <phoneticPr fontId="1" type="noConversion"/>
  </si>
  <si>
    <t>是</t>
    <phoneticPr fontId="1" type="noConversion"/>
  </si>
  <si>
    <t>女</t>
    <phoneticPr fontId="1" type="noConversion"/>
  </si>
  <si>
    <t>纳溪中学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</si>
  <si>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</si>
  <si>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</si>
  <si>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</si>
  <si>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</si>
  <si>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</si>
  <si>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</si>
  <si>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</si>
  <si>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</si>
  <si>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</si>
  <si>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</si>
  <si>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</si>
  <si>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</si>
  <si>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女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</si>
  <si>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</si>
  <si>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</si>
  <si>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</si>
  <si>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纳溪区2019年下半年事业单位公开考试招聘工作人员面试成绩、综合成绩及进入体检人员名单     （教师岗位）</t>
    <phoneticPr fontId="6" type="noConversion"/>
  </si>
  <si>
    <t>是否进入体检</t>
    <phoneticPr fontId="1" type="noConversion"/>
  </si>
  <si>
    <t>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</si>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</sst>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0" fillId="0" borderId="3" xfId="0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K53" sqref="K53"/>
    </sheetView>
  </sheetViews>
  <sheetFormatPr defaultRowHeight="19.149999999999999" customHeight="1"/>
  <cols>
    <col min="1" max="1" width="6.75" style="9" customWidth="1"/>
    <col min="2" max="2" width="9" style="9" customWidth="1"/>
    <col min="3" max="3" width="6.5" style="9" customWidth="1"/>
    <col min="4" max="4" width="11.375" style="9" customWidth="1"/>
    <col min="5" max="5" width="18.375" style="9" customWidth="1"/>
    <col min="6" max="6" width="12.375" style="9" customWidth="1"/>
    <col min="7" max="7" width="9.875" style="9" customWidth="1"/>
    <col min="8" max="8" width="10.5" style="9" customWidth="1"/>
    <col min="9" max="9" width="8.875" style="9" customWidth="1"/>
    <col min="10" max="10" width="7.5" style="9" customWidth="1"/>
    <col min="11" max="11" width="9.875" style="9" customWidth="1"/>
    <col min="12" max="12" width="9" customWidth="1"/>
  </cols>
  <sheetData>
    <row r="1" spans="1:13" ht="54" customHeight="1">
      <c r="A1" s="16" t="s">
        <v>167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36" customHeight="1">
      <c r="A2" s="10" t="s">
        <v>135</v>
      </c>
      <c r="B2" s="10" t="s">
        <v>1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143</v>
      </c>
      <c r="I2" s="10" t="s">
        <v>144</v>
      </c>
      <c r="J2" s="10" t="s">
        <v>7</v>
      </c>
      <c r="K2" s="11" t="s">
        <v>168</v>
      </c>
      <c r="L2" s="10" t="s">
        <v>146</v>
      </c>
    </row>
    <row r="3" spans="1:13" ht="33.6" customHeight="1">
      <c r="A3" s="12">
        <v>1</v>
      </c>
      <c r="B3" s="12" t="s">
        <v>9</v>
      </c>
      <c r="C3" s="12" t="s">
        <v>13</v>
      </c>
      <c r="D3" s="12" t="s">
        <v>10</v>
      </c>
      <c r="E3" s="12" t="s">
        <v>11</v>
      </c>
      <c r="F3" s="12" t="s">
        <v>12</v>
      </c>
      <c r="G3" s="12">
        <v>68.5</v>
      </c>
      <c r="H3" s="12">
        <v>83.64</v>
      </c>
      <c r="I3" s="12">
        <f>SUM(G3:H3)</f>
        <v>152.13999999999999</v>
      </c>
      <c r="J3" s="12">
        <v>1</v>
      </c>
      <c r="K3" s="12" t="s">
        <v>147</v>
      </c>
      <c r="L3" s="13"/>
      <c r="M3" s="7"/>
    </row>
    <row r="4" spans="1:13" ht="33.6" customHeight="1">
      <c r="A4" s="12">
        <v>2</v>
      </c>
      <c r="B4" s="12" t="s">
        <v>15</v>
      </c>
      <c r="C4" s="12" t="s">
        <v>13</v>
      </c>
      <c r="D4" s="12" t="s">
        <v>10</v>
      </c>
      <c r="E4" s="12" t="s">
        <v>11</v>
      </c>
      <c r="F4" s="12" t="s">
        <v>12</v>
      </c>
      <c r="G4" s="12">
        <v>65.75</v>
      </c>
      <c r="H4" s="12">
        <v>81.92</v>
      </c>
      <c r="I4" s="12">
        <f t="shared" ref="I4:I53" si="0">SUM(G4:H4)</f>
        <v>147.67000000000002</v>
      </c>
      <c r="J4" s="12">
        <v>2</v>
      </c>
      <c r="K4" s="12" t="s">
        <v>169</v>
      </c>
      <c r="L4" s="14"/>
      <c r="M4" s="7"/>
    </row>
    <row r="5" spans="1:13" ht="33.6" customHeight="1">
      <c r="A5" s="12">
        <v>3</v>
      </c>
      <c r="B5" s="12" t="s">
        <v>17</v>
      </c>
      <c r="C5" s="12" t="s">
        <v>13</v>
      </c>
      <c r="D5" s="12" t="s">
        <v>10</v>
      </c>
      <c r="E5" s="12" t="s">
        <v>11</v>
      </c>
      <c r="F5" s="12" t="s">
        <v>12</v>
      </c>
      <c r="G5" s="12">
        <v>59</v>
      </c>
      <c r="H5" s="12">
        <v>82.9</v>
      </c>
      <c r="I5" s="12">
        <f t="shared" si="0"/>
        <v>141.9</v>
      </c>
      <c r="J5" s="12">
        <v>3</v>
      </c>
      <c r="K5" s="12" t="s">
        <v>169</v>
      </c>
      <c r="L5" s="14"/>
      <c r="M5" s="7"/>
    </row>
    <row r="6" spans="1:13" ht="33.6" customHeight="1">
      <c r="A6" s="12">
        <v>4</v>
      </c>
      <c r="B6" s="12" t="s">
        <v>19</v>
      </c>
      <c r="C6" s="12" t="s">
        <v>22</v>
      </c>
      <c r="D6" s="12" t="s">
        <v>10</v>
      </c>
      <c r="E6" s="12" t="s">
        <v>20</v>
      </c>
      <c r="F6" s="12" t="s">
        <v>21</v>
      </c>
      <c r="G6" s="12">
        <v>73.5</v>
      </c>
      <c r="H6" s="12">
        <v>85.88</v>
      </c>
      <c r="I6" s="12">
        <f t="shared" si="0"/>
        <v>159.38</v>
      </c>
      <c r="J6" s="12">
        <v>1</v>
      </c>
      <c r="K6" s="12" t="s">
        <v>148</v>
      </c>
      <c r="L6" s="13"/>
      <c r="M6" s="7"/>
    </row>
    <row r="7" spans="1:13" ht="33.6" customHeight="1">
      <c r="A7" s="12">
        <v>5</v>
      </c>
      <c r="B7" s="12" t="s">
        <v>26</v>
      </c>
      <c r="C7" s="12" t="s">
        <v>22</v>
      </c>
      <c r="D7" s="12" t="s">
        <v>10</v>
      </c>
      <c r="E7" s="12" t="s">
        <v>20</v>
      </c>
      <c r="F7" s="12" t="s">
        <v>21</v>
      </c>
      <c r="G7" s="12">
        <v>67.25</v>
      </c>
      <c r="H7" s="12">
        <v>85.06</v>
      </c>
      <c r="I7" s="12">
        <f>SUM(G7:H7)</f>
        <v>152.31</v>
      </c>
      <c r="J7" s="12">
        <v>2</v>
      </c>
      <c r="K7" s="12" t="s">
        <v>148</v>
      </c>
      <c r="L7" s="13"/>
      <c r="M7" s="7"/>
    </row>
    <row r="8" spans="1:13" ht="33.6" customHeight="1">
      <c r="A8" s="12">
        <v>6</v>
      </c>
      <c r="B8" s="12" t="s">
        <v>24</v>
      </c>
      <c r="C8" s="12" t="s">
        <v>22</v>
      </c>
      <c r="D8" s="12" t="s">
        <v>10</v>
      </c>
      <c r="E8" s="12" t="s">
        <v>20</v>
      </c>
      <c r="F8" s="12" t="s">
        <v>21</v>
      </c>
      <c r="G8" s="12">
        <v>68</v>
      </c>
      <c r="H8" s="12">
        <v>83.54</v>
      </c>
      <c r="I8" s="12">
        <f t="shared" si="0"/>
        <v>151.54000000000002</v>
      </c>
      <c r="J8" s="12">
        <v>3</v>
      </c>
      <c r="K8" s="12" t="s">
        <v>169</v>
      </c>
      <c r="L8" s="14"/>
      <c r="M8" s="7"/>
    </row>
    <row r="9" spans="1:13" ht="33.6" customHeight="1">
      <c r="A9" s="12">
        <v>7</v>
      </c>
      <c r="B9" s="12" t="s">
        <v>137</v>
      </c>
      <c r="C9" s="12" t="s">
        <v>149</v>
      </c>
      <c r="D9" s="12" t="s">
        <v>150</v>
      </c>
      <c r="E9" s="12" t="s">
        <v>20</v>
      </c>
      <c r="F9" s="12" t="s">
        <v>21</v>
      </c>
      <c r="G9" s="12">
        <v>65</v>
      </c>
      <c r="H9" s="12">
        <v>86.24</v>
      </c>
      <c r="I9" s="12">
        <f>SUM(G9:H9)</f>
        <v>151.24</v>
      </c>
      <c r="J9" s="12">
        <v>4</v>
      </c>
      <c r="K9" s="12" t="s">
        <v>169</v>
      </c>
      <c r="L9" s="14"/>
      <c r="M9" s="7"/>
    </row>
    <row r="10" spans="1:13" ht="33.6" customHeight="1">
      <c r="A10" s="12">
        <v>8</v>
      </c>
      <c r="B10" s="12" t="s">
        <v>28</v>
      </c>
      <c r="C10" s="12" t="s">
        <v>13</v>
      </c>
      <c r="D10" s="12" t="s">
        <v>10</v>
      </c>
      <c r="E10" s="12" t="s">
        <v>20</v>
      </c>
      <c r="F10" s="12" t="s">
        <v>21</v>
      </c>
      <c r="G10" s="12">
        <v>65.5</v>
      </c>
      <c r="H10" s="12">
        <v>82.84</v>
      </c>
      <c r="I10" s="12">
        <f t="shared" si="0"/>
        <v>148.34</v>
      </c>
      <c r="J10" s="12">
        <v>5</v>
      </c>
      <c r="K10" s="12" t="s">
        <v>170</v>
      </c>
      <c r="L10" s="14"/>
      <c r="M10" s="7"/>
    </row>
    <row r="11" spans="1:13" ht="33.6" customHeight="1">
      <c r="A11" s="12">
        <v>9</v>
      </c>
      <c r="B11" s="12" t="s">
        <v>34</v>
      </c>
      <c r="C11" s="12" t="s">
        <v>22</v>
      </c>
      <c r="D11" s="12" t="s">
        <v>10</v>
      </c>
      <c r="E11" s="12" t="s">
        <v>31</v>
      </c>
      <c r="F11" s="12" t="s">
        <v>32</v>
      </c>
      <c r="G11" s="12">
        <v>72</v>
      </c>
      <c r="H11" s="12">
        <v>84.58</v>
      </c>
      <c r="I11" s="12">
        <f>SUM(G11:H11)</f>
        <v>156.57999999999998</v>
      </c>
      <c r="J11" s="12">
        <v>1</v>
      </c>
      <c r="K11" s="12" t="s">
        <v>151</v>
      </c>
      <c r="L11" s="13"/>
      <c r="M11" s="7"/>
    </row>
    <row r="12" spans="1:13" ht="33.6" customHeight="1">
      <c r="A12" s="12">
        <v>10</v>
      </c>
      <c r="B12" s="12" t="s">
        <v>36</v>
      </c>
      <c r="C12" s="12" t="s">
        <v>22</v>
      </c>
      <c r="D12" s="12" t="s">
        <v>10</v>
      </c>
      <c r="E12" s="12" t="s">
        <v>31</v>
      </c>
      <c r="F12" s="12" t="s">
        <v>32</v>
      </c>
      <c r="G12" s="12">
        <v>71</v>
      </c>
      <c r="H12" s="12">
        <v>85.28</v>
      </c>
      <c r="I12" s="12">
        <f>SUM(G12:H12)</f>
        <v>156.28</v>
      </c>
      <c r="J12" s="12">
        <v>2</v>
      </c>
      <c r="K12" s="12" t="s">
        <v>169</v>
      </c>
      <c r="L12" s="14"/>
      <c r="M12" s="7"/>
    </row>
    <row r="13" spans="1:13" ht="33.6" customHeight="1">
      <c r="A13" s="12">
        <v>11</v>
      </c>
      <c r="B13" s="12" t="s">
        <v>30</v>
      </c>
      <c r="C13" s="12" t="s">
        <v>22</v>
      </c>
      <c r="D13" s="12" t="s">
        <v>10</v>
      </c>
      <c r="E13" s="12" t="s">
        <v>31</v>
      </c>
      <c r="F13" s="12" t="s">
        <v>32</v>
      </c>
      <c r="G13" s="12">
        <v>72.25</v>
      </c>
      <c r="H13" s="12">
        <v>75.14</v>
      </c>
      <c r="I13" s="12">
        <f t="shared" si="0"/>
        <v>147.38999999999999</v>
      </c>
      <c r="J13" s="12">
        <v>3</v>
      </c>
      <c r="K13" s="12" t="s">
        <v>169</v>
      </c>
      <c r="L13" s="14"/>
      <c r="M13" s="7"/>
    </row>
    <row r="14" spans="1:13" ht="33.6" customHeight="1">
      <c r="A14" s="12">
        <v>12</v>
      </c>
      <c r="B14" s="12" t="s">
        <v>38</v>
      </c>
      <c r="C14" s="12" t="s">
        <v>13</v>
      </c>
      <c r="D14" s="12" t="s">
        <v>39</v>
      </c>
      <c r="E14" s="12" t="s">
        <v>11</v>
      </c>
      <c r="F14" s="12" t="s">
        <v>40</v>
      </c>
      <c r="G14" s="12">
        <v>71.5</v>
      </c>
      <c r="H14" s="12">
        <v>81.319999999999993</v>
      </c>
      <c r="I14" s="12">
        <f t="shared" si="0"/>
        <v>152.82</v>
      </c>
      <c r="J14" s="12">
        <v>1</v>
      </c>
      <c r="K14" s="12" t="s">
        <v>148</v>
      </c>
      <c r="L14" s="13"/>
      <c r="M14" s="7"/>
    </row>
    <row r="15" spans="1:13" ht="33.6" customHeight="1">
      <c r="A15" s="12">
        <v>13</v>
      </c>
      <c r="B15" s="12" t="s">
        <v>42</v>
      </c>
      <c r="C15" s="12" t="s">
        <v>13</v>
      </c>
      <c r="D15" s="12" t="s">
        <v>39</v>
      </c>
      <c r="E15" s="12" t="s">
        <v>11</v>
      </c>
      <c r="F15" s="12" t="s">
        <v>40</v>
      </c>
      <c r="G15" s="12">
        <v>60.5</v>
      </c>
      <c r="H15" s="12">
        <v>84.22</v>
      </c>
      <c r="I15" s="12">
        <f t="shared" si="0"/>
        <v>144.72</v>
      </c>
      <c r="J15" s="12">
        <v>2</v>
      </c>
      <c r="K15" s="12" t="s">
        <v>148</v>
      </c>
      <c r="L15" s="13"/>
      <c r="M15" s="7"/>
    </row>
    <row r="16" spans="1:13" ht="33.6" customHeight="1">
      <c r="A16" s="12">
        <v>14</v>
      </c>
      <c r="B16" s="12" t="s">
        <v>44</v>
      </c>
      <c r="C16" s="12" t="s">
        <v>13</v>
      </c>
      <c r="D16" s="12" t="s">
        <v>39</v>
      </c>
      <c r="E16" s="12" t="s">
        <v>11</v>
      </c>
      <c r="F16" s="12" t="s">
        <v>40</v>
      </c>
      <c r="G16" s="12">
        <v>58.75</v>
      </c>
      <c r="H16" s="12">
        <v>85.6</v>
      </c>
      <c r="I16" s="12">
        <f t="shared" si="0"/>
        <v>144.35</v>
      </c>
      <c r="J16" s="12">
        <v>3</v>
      </c>
      <c r="K16" s="12" t="s">
        <v>170</v>
      </c>
      <c r="L16" s="14"/>
      <c r="M16" s="7"/>
    </row>
    <row r="17" spans="1:13" ht="33.6" customHeight="1">
      <c r="A17" s="12">
        <v>15</v>
      </c>
      <c r="B17" s="12" t="s">
        <v>50</v>
      </c>
      <c r="C17" s="12" t="s">
        <v>13</v>
      </c>
      <c r="D17" s="12" t="s">
        <v>39</v>
      </c>
      <c r="E17" s="12" t="s">
        <v>47</v>
      </c>
      <c r="F17" s="12" t="s">
        <v>48</v>
      </c>
      <c r="G17" s="12">
        <v>60</v>
      </c>
      <c r="H17" s="12">
        <v>84.28</v>
      </c>
      <c r="I17" s="12">
        <f t="shared" si="0"/>
        <v>144.28</v>
      </c>
      <c r="J17" s="12">
        <v>1</v>
      </c>
      <c r="K17" s="12" t="s">
        <v>152</v>
      </c>
      <c r="L17" s="13"/>
      <c r="M17" s="7"/>
    </row>
    <row r="18" spans="1:13" ht="33.6" customHeight="1">
      <c r="A18" s="12">
        <v>16</v>
      </c>
      <c r="B18" s="12" t="s">
        <v>52</v>
      </c>
      <c r="C18" s="12" t="s">
        <v>22</v>
      </c>
      <c r="D18" s="12" t="s">
        <v>39</v>
      </c>
      <c r="E18" s="12" t="s">
        <v>47</v>
      </c>
      <c r="F18" s="12" t="s">
        <v>48</v>
      </c>
      <c r="G18" s="12">
        <v>59.75</v>
      </c>
      <c r="H18" s="12">
        <v>84.06</v>
      </c>
      <c r="I18" s="12">
        <f t="shared" si="0"/>
        <v>143.81</v>
      </c>
      <c r="J18" s="12">
        <v>2</v>
      </c>
      <c r="K18" s="12" t="s">
        <v>152</v>
      </c>
      <c r="L18" s="13"/>
      <c r="M18" s="7"/>
    </row>
    <row r="19" spans="1:13" ht="33.6" customHeight="1">
      <c r="A19" s="12">
        <v>17</v>
      </c>
      <c r="B19" s="12" t="s">
        <v>46</v>
      </c>
      <c r="C19" s="12" t="s">
        <v>13</v>
      </c>
      <c r="D19" s="12" t="s">
        <v>39</v>
      </c>
      <c r="E19" s="12" t="s">
        <v>47</v>
      </c>
      <c r="F19" s="12" t="s">
        <v>48</v>
      </c>
      <c r="G19" s="12">
        <v>62.25</v>
      </c>
      <c r="H19" s="12">
        <v>-1</v>
      </c>
      <c r="I19" s="12"/>
      <c r="J19" s="12"/>
      <c r="K19" s="12" t="s">
        <v>170</v>
      </c>
      <c r="L19" s="12" t="s">
        <v>153</v>
      </c>
      <c r="M19" s="7"/>
    </row>
    <row r="20" spans="1:13" ht="33.6" customHeight="1">
      <c r="A20" s="12">
        <v>18</v>
      </c>
      <c r="B20" s="12" t="s">
        <v>54</v>
      </c>
      <c r="C20" s="12" t="s">
        <v>22</v>
      </c>
      <c r="D20" s="12" t="s">
        <v>55</v>
      </c>
      <c r="E20" s="12" t="s">
        <v>56</v>
      </c>
      <c r="F20" s="12" t="s">
        <v>57</v>
      </c>
      <c r="G20" s="12">
        <v>71.75</v>
      </c>
      <c r="H20" s="12">
        <v>85.4</v>
      </c>
      <c r="I20" s="12">
        <f t="shared" si="0"/>
        <v>157.15</v>
      </c>
      <c r="J20" s="12">
        <v>1</v>
      </c>
      <c r="K20" s="12" t="s">
        <v>152</v>
      </c>
      <c r="L20" s="13"/>
      <c r="M20" s="7"/>
    </row>
    <row r="21" spans="1:13" ht="33.6" customHeight="1">
      <c r="A21" s="12">
        <v>19</v>
      </c>
      <c r="B21" s="12" t="s">
        <v>59</v>
      </c>
      <c r="C21" s="12" t="s">
        <v>22</v>
      </c>
      <c r="D21" s="12" t="s">
        <v>55</v>
      </c>
      <c r="E21" s="12" t="s">
        <v>56</v>
      </c>
      <c r="F21" s="12" t="s">
        <v>57</v>
      </c>
      <c r="G21" s="12">
        <v>71</v>
      </c>
      <c r="H21" s="12">
        <v>85.26</v>
      </c>
      <c r="I21" s="12">
        <f t="shared" si="0"/>
        <v>156.26</v>
      </c>
      <c r="J21" s="12">
        <v>2</v>
      </c>
      <c r="K21" s="12" t="s">
        <v>154</v>
      </c>
      <c r="L21" s="13"/>
      <c r="M21" s="7"/>
    </row>
    <row r="22" spans="1:13" ht="33.6" customHeight="1">
      <c r="A22" s="12">
        <v>20</v>
      </c>
      <c r="B22" s="12" t="s">
        <v>61</v>
      </c>
      <c r="C22" s="12" t="s">
        <v>22</v>
      </c>
      <c r="D22" s="12" t="s">
        <v>55</v>
      </c>
      <c r="E22" s="12" t="s">
        <v>56</v>
      </c>
      <c r="F22" s="12" t="s">
        <v>57</v>
      </c>
      <c r="G22" s="12">
        <v>69.5</v>
      </c>
      <c r="H22" s="12">
        <v>84.22</v>
      </c>
      <c r="I22" s="12">
        <f t="shared" si="0"/>
        <v>153.72</v>
      </c>
      <c r="J22" s="12">
        <v>3</v>
      </c>
      <c r="K22" s="12" t="s">
        <v>169</v>
      </c>
      <c r="L22" s="14"/>
      <c r="M22" s="7"/>
    </row>
    <row r="23" spans="1:13" ht="33.6" customHeight="1">
      <c r="A23" s="12">
        <v>21</v>
      </c>
      <c r="B23" s="12" t="s">
        <v>63</v>
      </c>
      <c r="C23" s="12" t="s">
        <v>22</v>
      </c>
      <c r="D23" s="12" t="s">
        <v>55</v>
      </c>
      <c r="E23" s="12" t="s">
        <v>64</v>
      </c>
      <c r="F23" s="12" t="s">
        <v>65</v>
      </c>
      <c r="G23" s="12">
        <v>63.25</v>
      </c>
      <c r="H23" s="12">
        <v>83.14</v>
      </c>
      <c r="I23" s="12">
        <f t="shared" si="0"/>
        <v>146.38999999999999</v>
      </c>
      <c r="J23" s="12">
        <v>1</v>
      </c>
      <c r="K23" s="12" t="s">
        <v>154</v>
      </c>
      <c r="L23" s="13"/>
      <c r="M23" s="7"/>
    </row>
    <row r="24" spans="1:13" ht="33.6" customHeight="1">
      <c r="A24" s="12">
        <v>22</v>
      </c>
      <c r="B24" s="12" t="s">
        <v>67</v>
      </c>
      <c r="C24" s="12" t="s">
        <v>22</v>
      </c>
      <c r="D24" s="12" t="s">
        <v>55</v>
      </c>
      <c r="E24" s="12" t="s">
        <v>64</v>
      </c>
      <c r="F24" s="12" t="s">
        <v>65</v>
      </c>
      <c r="G24" s="12">
        <v>57.75</v>
      </c>
      <c r="H24" s="12">
        <v>78.64</v>
      </c>
      <c r="I24" s="12">
        <f t="shared" si="0"/>
        <v>136.38999999999999</v>
      </c>
      <c r="J24" s="12">
        <v>2</v>
      </c>
      <c r="K24" s="12" t="s">
        <v>169</v>
      </c>
      <c r="L24" s="14"/>
      <c r="M24" s="7"/>
    </row>
    <row r="25" spans="1:13" ht="33.6" customHeight="1">
      <c r="A25" s="12">
        <v>23</v>
      </c>
      <c r="B25" s="12" t="s">
        <v>69</v>
      </c>
      <c r="C25" s="12" t="s">
        <v>22</v>
      </c>
      <c r="D25" s="12" t="s">
        <v>55</v>
      </c>
      <c r="E25" s="12" t="s">
        <v>70</v>
      </c>
      <c r="F25" s="12" t="s">
        <v>71</v>
      </c>
      <c r="G25" s="12">
        <v>64.25</v>
      </c>
      <c r="H25" s="12">
        <v>87.02</v>
      </c>
      <c r="I25" s="12">
        <f t="shared" si="0"/>
        <v>151.26999999999998</v>
      </c>
      <c r="J25" s="12">
        <v>1</v>
      </c>
      <c r="K25" s="12" t="s">
        <v>155</v>
      </c>
      <c r="L25" s="13"/>
      <c r="M25" s="7"/>
    </row>
    <row r="26" spans="1:13" ht="33.6" customHeight="1">
      <c r="A26" s="12">
        <v>24</v>
      </c>
      <c r="B26" s="12" t="s">
        <v>73</v>
      </c>
      <c r="C26" s="12" t="s">
        <v>22</v>
      </c>
      <c r="D26" s="12" t="s">
        <v>55</v>
      </c>
      <c r="E26" s="12" t="s">
        <v>70</v>
      </c>
      <c r="F26" s="12" t="s">
        <v>71</v>
      </c>
      <c r="G26" s="12">
        <v>63.75</v>
      </c>
      <c r="H26" s="12">
        <v>81.38</v>
      </c>
      <c r="I26" s="12">
        <f t="shared" si="0"/>
        <v>145.13</v>
      </c>
      <c r="J26" s="12">
        <v>2</v>
      </c>
      <c r="K26" s="12" t="s">
        <v>170</v>
      </c>
      <c r="L26" s="14"/>
      <c r="M26" s="7"/>
    </row>
    <row r="27" spans="1:13" s="5" customFormat="1" ht="33.6" customHeight="1">
      <c r="A27" s="12">
        <v>25</v>
      </c>
      <c r="B27" s="12" t="s">
        <v>75</v>
      </c>
      <c r="C27" s="12" t="s">
        <v>22</v>
      </c>
      <c r="D27" s="12" t="s">
        <v>76</v>
      </c>
      <c r="E27" s="12" t="s">
        <v>77</v>
      </c>
      <c r="F27" s="12" t="s">
        <v>78</v>
      </c>
      <c r="G27" s="12">
        <v>74.25</v>
      </c>
      <c r="H27" s="12">
        <v>87.58</v>
      </c>
      <c r="I27" s="12">
        <f t="shared" si="0"/>
        <v>161.82999999999998</v>
      </c>
      <c r="J27" s="12">
        <v>1</v>
      </c>
      <c r="K27" s="12" t="s">
        <v>156</v>
      </c>
      <c r="L27" s="15"/>
      <c r="M27" s="8"/>
    </row>
    <row r="28" spans="1:13" s="5" customFormat="1" ht="33.6" customHeight="1">
      <c r="A28" s="12">
        <v>26</v>
      </c>
      <c r="B28" s="12" t="s">
        <v>80</v>
      </c>
      <c r="C28" s="12" t="s">
        <v>22</v>
      </c>
      <c r="D28" s="12" t="s">
        <v>76</v>
      </c>
      <c r="E28" s="12" t="s">
        <v>77</v>
      </c>
      <c r="F28" s="12" t="s">
        <v>78</v>
      </c>
      <c r="G28" s="12">
        <v>73.5</v>
      </c>
      <c r="H28" s="12">
        <v>85.68</v>
      </c>
      <c r="I28" s="12">
        <f t="shared" si="0"/>
        <v>159.18</v>
      </c>
      <c r="J28" s="12">
        <v>2</v>
      </c>
      <c r="K28" s="12" t="s">
        <v>156</v>
      </c>
      <c r="L28" s="15"/>
      <c r="M28" s="8"/>
    </row>
    <row r="29" spans="1:13" ht="33.6" customHeight="1">
      <c r="A29" s="12">
        <v>27</v>
      </c>
      <c r="B29" s="12" t="s">
        <v>82</v>
      </c>
      <c r="C29" s="12" t="s">
        <v>22</v>
      </c>
      <c r="D29" s="12" t="s">
        <v>76</v>
      </c>
      <c r="E29" s="12" t="s">
        <v>77</v>
      </c>
      <c r="F29" s="12" t="s">
        <v>78</v>
      </c>
      <c r="G29" s="12">
        <v>72.75</v>
      </c>
      <c r="H29" s="12">
        <v>82.52</v>
      </c>
      <c r="I29" s="12">
        <f t="shared" si="0"/>
        <v>155.26999999999998</v>
      </c>
      <c r="J29" s="12">
        <v>3</v>
      </c>
      <c r="K29" s="12" t="s">
        <v>157</v>
      </c>
      <c r="L29" s="13"/>
      <c r="M29" s="7"/>
    </row>
    <row r="30" spans="1:13" ht="33.6" customHeight="1">
      <c r="A30" s="12">
        <v>28</v>
      </c>
      <c r="B30" s="12" t="s">
        <v>84</v>
      </c>
      <c r="C30" s="12" t="s">
        <v>22</v>
      </c>
      <c r="D30" s="12" t="s">
        <v>76</v>
      </c>
      <c r="E30" s="12" t="s">
        <v>77</v>
      </c>
      <c r="F30" s="12" t="s">
        <v>78</v>
      </c>
      <c r="G30" s="12">
        <v>70.25</v>
      </c>
      <c r="H30" s="12">
        <v>84.96</v>
      </c>
      <c r="I30" s="12">
        <f t="shared" si="0"/>
        <v>155.20999999999998</v>
      </c>
      <c r="J30" s="12">
        <v>4</v>
      </c>
      <c r="K30" s="12" t="s">
        <v>158</v>
      </c>
      <c r="L30" s="13"/>
      <c r="M30" s="7"/>
    </row>
    <row r="31" spans="1:13" ht="33.6" customHeight="1">
      <c r="A31" s="12">
        <v>29</v>
      </c>
      <c r="B31" s="12" t="s">
        <v>90</v>
      </c>
      <c r="C31" s="12" t="s">
        <v>22</v>
      </c>
      <c r="D31" s="12" t="s">
        <v>76</v>
      </c>
      <c r="E31" s="12" t="s">
        <v>77</v>
      </c>
      <c r="F31" s="12" t="s">
        <v>78</v>
      </c>
      <c r="G31" s="12">
        <v>68</v>
      </c>
      <c r="H31" s="12">
        <v>87.12</v>
      </c>
      <c r="I31" s="12">
        <f>SUM(G31:H31)</f>
        <v>155.12</v>
      </c>
      <c r="J31" s="12">
        <v>5</v>
      </c>
      <c r="K31" s="12" t="s">
        <v>159</v>
      </c>
      <c r="L31" s="13"/>
      <c r="M31" s="7"/>
    </row>
    <row r="32" spans="1:13" ht="33.6" customHeight="1">
      <c r="A32" s="12">
        <v>30</v>
      </c>
      <c r="B32" s="12" t="s">
        <v>88</v>
      </c>
      <c r="C32" s="12" t="s">
        <v>22</v>
      </c>
      <c r="D32" s="12" t="s">
        <v>76</v>
      </c>
      <c r="E32" s="12" t="s">
        <v>77</v>
      </c>
      <c r="F32" s="12" t="s">
        <v>78</v>
      </c>
      <c r="G32" s="12">
        <v>68.5</v>
      </c>
      <c r="H32" s="12">
        <v>85.52</v>
      </c>
      <c r="I32" s="12">
        <f>SUM(G32:H32)</f>
        <v>154.01999999999998</v>
      </c>
      <c r="J32" s="12">
        <v>6</v>
      </c>
      <c r="K32" s="12" t="s">
        <v>155</v>
      </c>
      <c r="L32" s="13"/>
      <c r="M32" s="7"/>
    </row>
    <row r="33" spans="1:13" ht="33.6" customHeight="1">
      <c r="A33" s="12">
        <v>31</v>
      </c>
      <c r="B33" s="12" t="s">
        <v>86</v>
      </c>
      <c r="C33" s="12" t="s">
        <v>22</v>
      </c>
      <c r="D33" s="12" t="s">
        <v>76</v>
      </c>
      <c r="E33" s="12" t="s">
        <v>77</v>
      </c>
      <c r="F33" s="12" t="s">
        <v>78</v>
      </c>
      <c r="G33" s="12">
        <v>70.25</v>
      </c>
      <c r="H33" s="12">
        <v>82.7</v>
      </c>
      <c r="I33" s="12">
        <f t="shared" si="0"/>
        <v>152.94999999999999</v>
      </c>
      <c r="J33" s="12">
        <v>7</v>
      </c>
      <c r="K33" s="12" t="s">
        <v>169</v>
      </c>
      <c r="L33" s="14"/>
      <c r="M33" s="7"/>
    </row>
    <row r="34" spans="1:13" ht="33.6" customHeight="1">
      <c r="A34" s="12">
        <v>32</v>
      </c>
      <c r="B34" s="12" t="s">
        <v>96</v>
      </c>
      <c r="C34" s="12" t="s">
        <v>22</v>
      </c>
      <c r="D34" s="12" t="s">
        <v>76</v>
      </c>
      <c r="E34" s="12" t="s">
        <v>77</v>
      </c>
      <c r="F34" s="12" t="s">
        <v>78</v>
      </c>
      <c r="G34" s="12">
        <v>66.25</v>
      </c>
      <c r="H34" s="12">
        <v>85.42</v>
      </c>
      <c r="I34" s="12">
        <f>SUM(G34:H34)</f>
        <v>151.67000000000002</v>
      </c>
      <c r="J34" s="12">
        <v>8</v>
      </c>
      <c r="K34" s="12" t="s">
        <v>169</v>
      </c>
      <c r="L34" s="14"/>
      <c r="M34" s="7"/>
    </row>
    <row r="35" spans="1:13" ht="33.6" customHeight="1">
      <c r="A35" s="12">
        <v>33</v>
      </c>
      <c r="B35" s="12" t="s">
        <v>94</v>
      </c>
      <c r="C35" s="12" t="s">
        <v>22</v>
      </c>
      <c r="D35" s="12" t="s">
        <v>76</v>
      </c>
      <c r="E35" s="12" t="s">
        <v>77</v>
      </c>
      <c r="F35" s="12" t="s">
        <v>78</v>
      </c>
      <c r="G35" s="12">
        <v>67.25</v>
      </c>
      <c r="H35" s="12">
        <v>84.24</v>
      </c>
      <c r="I35" s="12">
        <f>SUM(G35:H35)</f>
        <v>151.49</v>
      </c>
      <c r="J35" s="12">
        <v>9</v>
      </c>
      <c r="K35" s="12" t="s">
        <v>169</v>
      </c>
      <c r="L35" s="14"/>
      <c r="M35" s="7"/>
    </row>
    <row r="36" spans="1:13" ht="33.6" customHeight="1">
      <c r="A36" s="12">
        <v>34</v>
      </c>
      <c r="B36" s="12" t="s">
        <v>98</v>
      </c>
      <c r="C36" s="12" t="s">
        <v>22</v>
      </c>
      <c r="D36" s="12" t="s">
        <v>76</v>
      </c>
      <c r="E36" s="12" t="s">
        <v>77</v>
      </c>
      <c r="F36" s="12" t="s">
        <v>78</v>
      </c>
      <c r="G36" s="12">
        <v>66.25</v>
      </c>
      <c r="H36" s="12">
        <v>83.42</v>
      </c>
      <c r="I36" s="12">
        <f>SUM(G36:H36)</f>
        <v>149.67000000000002</v>
      </c>
      <c r="J36" s="12">
        <v>10</v>
      </c>
      <c r="K36" s="12" t="s">
        <v>169</v>
      </c>
      <c r="L36" s="14"/>
      <c r="M36" s="7"/>
    </row>
    <row r="37" spans="1:13" ht="33.6" customHeight="1">
      <c r="A37" s="12">
        <v>35</v>
      </c>
      <c r="B37" s="12" t="s">
        <v>92</v>
      </c>
      <c r="C37" s="12" t="s">
        <v>22</v>
      </c>
      <c r="D37" s="12" t="s">
        <v>76</v>
      </c>
      <c r="E37" s="12" t="s">
        <v>77</v>
      </c>
      <c r="F37" s="12" t="s">
        <v>78</v>
      </c>
      <c r="G37" s="12">
        <v>67.5</v>
      </c>
      <c r="H37" s="12">
        <v>80.22</v>
      </c>
      <c r="I37" s="12">
        <f t="shared" si="0"/>
        <v>147.72</v>
      </c>
      <c r="J37" s="12">
        <v>11</v>
      </c>
      <c r="K37" s="12" t="s">
        <v>169</v>
      </c>
      <c r="L37" s="14"/>
      <c r="M37" s="7"/>
    </row>
    <row r="38" spans="1:13" ht="33.6" customHeight="1">
      <c r="A38" s="12">
        <v>36</v>
      </c>
      <c r="B38" s="12" t="s">
        <v>106</v>
      </c>
      <c r="C38" s="12" t="s">
        <v>22</v>
      </c>
      <c r="D38" s="12" t="s">
        <v>76</v>
      </c>
      <c r="E38" s="12" t="s">
        <v>101</v>
      </c>
      <c r="F38" s="12" t="s">
        <v>102</v>
      </c>
      <c r="G38" s="12">
        <v>61.75</v>
      </c>
      <c r="H38" s="12">
        <v>84.24</v>
      </c>
      <c r="I38" s="12">
        <f>SUM(G38:H38)</f>
        <v>145.99</v>
      </c>
      <c r="J38" s="12">
        <v>1</v>
      </c>
      <c r="K38" s="12" t="s">
        <v>160</v>
      </c>
      <c r="L38" s="13"/>
      <c r="M38" s="7"/>
    </row>
    <row r="39" spans="1:13" ht="33.6" customHeight="1">
      <c r="A39" s="12">
        <v>37</v>
      </c>
      <c r="B39" s="12" t="s">
        <v>108</v>
      </c>
      <c r="C39" s="12" t="s">
        <v>22</v>
      </c>
      <c r="D39" s="12" t="s">
        <v>76</v>
      </c>
      <c r="E39" s="12" t="s">
        <v>101</v>
      </c>
      <c r="F39" s="12" t="s">
        <v>102</v>
      </c>
      <c r="G39" s="12">
        <v>59.5</v>
      </c>
      <c r="H39" s="12">
        <v>84.1</v>
      </c>
      <c r="I39" s="12">
        <f>SUM(G39:H39)</f>
        <v>143.6</v>
      </c>
      <c r="J39" s="12">
        <v>2</v>
      </c>
      <c r="K39" s="12" t="s">
        <v>160</v>
      </c>
      <c r="L39" s="13"/>
      <c r="M39" s="7"/>
    </row>
    <row r="40" spans="1:13" ht="33.6" customHeight="1">
      <c r="A40" s="12">
        <v>38</v>
      </c>
      <c r="B40" s="12" t="s">
        <v>104</v>
      </c>
      <c r="C40" s="12" t="s">
        <v>13</v>
      </c>
      <c r="D40" s="12" t="s">
        <v>76</v>
      </c>
      <c r="E40" s="12" t="s">
        <v>101</v>
      </c>
      <c r="F40" s="12" t="s">
        <v>102</v>
      </c>
      <c r="G40" s="12">
        <v>62.25</v>
      </c>
      <c r="H40" s="12">
        <v>81.08</v>
      </c>
      <c r="I40" s="12">
        <f t="shared" si="0"/>
        <v>143.32999999999998</v>
      </c>
      <c r="J40" s="12">
        <v>3</v>
      </c>
      <c r="K40" s="12" t="s">
        <v>161</v>
      </c>
      <c r="L40" s="13"/>
      <c r="M40" s="7"/>
    </row>
    <row r="41" spans="1:13" ht="33.6" customHeight="1">
      <c r="A41" s="12">
        <v>39</v>
      </c>
      <c r="B41" s="12" t="s">
        <v>110</v>
      </c>
      <c r="C41" s="12" t="s">
        <v>13</v>
      </c>
      <c r="D41" s="12" t="s">
        <v>76</v>
      </c>
      <c r="E41" s="12" t="s">
        <v>101</v>
      </c>
      <c r="F41" s="12" t="s">
        <v>102</v>
      </c>
      <c r="G41" s="12">
        <v>56.75</v>
      </c>
      <c r="H41" s="12">
        <v>80.260000000000005</v>
      </c>
      <c r="I41" s="12">
        <f t="shared" si="0"/>
        <v>137.01</v>
      </c>
      <c r="J41" s="12">
        <v>4</v>
      </c>
      <c r="K41" s="12" t="s">
        <v>169</v>
      </c>
      <c r="L41" s="14"/>
      <c r="M41" s="7"/>
    </row>
    <row r="42" spans="1:13" ht="33.6" customHeight="1">
      <c r="A42" s="12">
        <v>40</v>
      </c>
      <c r="B42" s="12" t="s">
        <v>100</v>
      </c>
      <c r="C42" s="12" t="s">
        <v>13</v>
      </c>
      <c r="D42" s="12" t="s">
        <v>76</v>
      </c>
      <c r="E42" s="12" t="s">
        <v>101</v>
      </c>
      <c r="F42" s="12" t="s">
        <v>102</v>
      </c>
      <c r="G42" s="12">
        <v>68.75</v>
      </c>
      <c r="H42" s="12">
        <v>-1</v>
      </c>
      <c r="I42" s="12"/>
      <c r="J42" s="12"/>
      <c r="K42" s="12" t="s">
        <v>170</v>
      </c>
      <c r="L42" s="12" t="s">
        <v>153</v>
      </c>
      <c r="M42" s="7"/>
    </row>
    <row r="43" spans="1:13" ht="33.6" customHeight="1">
      <c r="A43" s="12">
        <v>41</v>
      </c>
      <c r="B43" s="12" t="s">
        <v>120</v>
      </c>
      <c r="C43" s="12" t="s">
        <v>22</v>
      </c>
      <c r="D43" s="12" t="s">
        <v>76</v>
      </c>
      <c r="E43" s="12" t="s">
        <v>113</v>
      </c>
      <c r="F43" s="12" t="s">
        <v>114</v>
      </c>
      <c r="G43" s="12">
        <v>69</v>
      </c>
      <c r="H43" s="12">
        <v>87.98</v>
      </c>
      <c r="I43" s="12">
        <f>SUM(G43:H43)</f>
        <v>156.98000000000002</v>
      </c>
      <c r="J43" s="12">
        <v>1</v>
      </c>
      <c r="K43" s="12" t="s">
        <v>162</v>
      </c>
      <c r="L43" s="13"/>
      <c r="M43" s="7"/>
    </row>
    <row r="44" spans="1:13" ht="33.6" customHeight="1">
      <c r="A44" s="12">
        <v>42</v>
      </c>
      <c r="B44" s="12" t="s">
        <v>140</v>
      </c>
      <c r="C44" s="18" t="s">
        <v>163</v>
      </c>
      <c r="D44" s="12" t="s">
        <v>76</v>
      </c>
      <c r="E44" s="12" t="s">
        <v>113</v>
      </c>
      <c r="F44" s="12" t="s">
        <v>114</v>
      </c>
      <c r="G44" s="12">
        <v>68.75</v>
      </c>
      <c r="H44" s="12">
        <v>87.8</v>
      </c>
      <c r="I44" s="12">
        <f>SUM(G44:H44)</f>
        <v>156.55000000000001</v>
      </c>
      <c r="J44" s="12">
        <v>2</v>
      </c>
      <c r="K44" s="12" t="s">
        <v>162</v>
      </c>
      <c r="L44" s="13"/>
      <c r="M44" s="7"/>
    </row>
    <row r="45" spans="1:13" ht="33.6" customHeight="1">
      <c r="A45" s="12">
        <v>43</v>
      </c>
      <c r="B45" s="12" t="s">
        <v>112</v>
      </c>
      <c r="C45" s="12" t="s">
        <v>22</v>
      </c>
      <c r="D45" s="12" t="s">
        <v>76</v>
      </c>
      <c r="E45" s="12" t="s">
        <v>113</v>
      </c>
      <c r="F45" s="12" t="s">
        <v>114</v>
      </c>
      <c r="G45" s="12">
        <v>73.75</v>
      </c>
      <c r="H45" s="12">
        <v>82.5</v>
      </c>
      <c r="I45" s="12">
        <f t="shared" si="0"/>
        <v>156.25</v>
      </c>
      <c r="J45" s="12">
        <v>3</v>
      </c>
      <c r="K45" s="12" t="s">
        <v>162</v>
      </c>
      <c r="L45" s="13"/>
      <c r="M45" s="7"/>
    </row>
    <row r="46" spans="1:13" ht="33.6" customHeight="1">
      <c r="A46" s="12">
        <v>44</v>
      </c>
      <c r="B46" s="12" t="s">
        <v>116</v>
      </c>
      <c r="C46" s="12" t="s">
        <v>13</v>
      </c>
      <c r="D46" s="12" t="s">
        <v>76</v>
      </c>
      <c r="E46" s="12" t="s">
        <v>113</v>
      </c>
      <c r="F46" s="12" t="s">
        <v>114</v>
      </c>
      <c r="G46" s="12">
        <v>71.25</v>
      </c>
      <c r="H46" s="12">
        <v>84.08</v>
      </c>
      <c r="I46" s="12">
        <f t="shared" si="0"/>
        <v>155.32999999999998</v>
      </c>
      <c r="J46" s="12">
        <v>4</v>
      </c>
      <c r="K46" s="12" t="s">
        <v>169</v>
      </c>
      <c r="L46" s="14"/>
      <c r="M46" s="7"/>
    </row>
    <row r="47" spans="1:13" ht="33.6" customHeight="1">
      <c r="A47" s="12">
        <v>45</v>
      </c>
      <c r="B47" s="12" t="s">
        <v>118</v>
      </c>
      <c r="C47" s="12" t="s">
        <v>22</v>
      </c>
      <c r="D47" s="12" t="s">
        <v>76</v>
      </c>
      <c r="E47" s="12" t="s">
        <v>113</v>
      </c>
      <c r="F47" s="12" t="s">
        <v>114</v>
      </c>
      <c r="G47" s="12">
        <v>69.5</v>
      </c>
      <c r="H47" s="12">
        <v>83.7</v>
      </c>
      <c r="I47" s="12">
        <f t="shared" si="0"/>
        <v>153.19999999999999</v>
      </c>
      <c r="J47" s="12">
        <v>5</v>
      </c>
      <c r="K47" s="12" t="s">
        <v>169</v>
      </c>
      <c r="L47" s="14"/>
      <c r="M47" s="7"/>
    </row>
    <row r="48" spans="1:13" ht="33.6" customHeight="1">
      <c r="A48" s="12">
        <v>46</v>
      </c>
      <c r="B48" s="12" t="s">
        <v>122</v>
      </c>
      <c r="C48" s="12" t="s">
        <v>22</v>
      </c>
      <c r="D48" s="12" t="s">
        <v>76</v>
      </c>
      <c r="E48" s="12" t="s">
        <v>113</v>
      </c>
      <c r="F48" s="12" t="s">
        <v>114</v>
      </c>
      <c r="G48" s="12">
        <v>69</v>
      </c>
      <c r="H48" s="12">
        <v>82.66</v>
      </c>
      <c r="I48" s="12">
        <f t="shared" si="0"/>
        <v>151.66</v>
      </c>
      <c r="J48" s="12">
        <v>6</v>
      </c>
      <c r="K48" s="12" t="s">
        <v>169</v>
      </c>
      <c r="L48" s="14"/>
      <c r="M48" s="7"/>
    </row>
    <row r="49" spans="1:13" ht="33.6" customHeight="1">
      <c r="A49" s="12">
        <v>47</v>
      </c>
      <c r="B49" s="12" t="s">
        <v>124</v>
      </c>
      <c r="C49" s="12" t="s">
        <v>13</v>
      </c>
      <c r="D49" s="12" t="s">
        <v>76</v>
      </c>
      <c r="E49" s="12" t="s">
        <v>125</v>
      </c>
      <c r="F49" s="12" t="s">
        <v>126</v>
      </c>
      <c r="G49" s="12">
        <v>70.5</v>
      </c>
      <c r="H49" s="12">
        <v>86.22</v>
      </c>
      <c r="I49" s="12">
        <f t="shared" si="0"/>
        <v>156.72</v>
      </c>
      <c r="J49" s="12">
        <v>1</v>
      </c>
      <c r="K49" s="12" t="s">
        <v>164</v>
      </c>
      <c r="L49" s="13"/>
      <c r="M49" s="7"/>
    </row>
    <row r="50" spans="1:13" ht="33.6" customHeight="1">
      <c r="A50" s="12">
        <v>48</v>
      </c>
      <c r="B50" s="12" t="s">
        <v>130</v>
      </c>
      <c r="C50" s="12" t="s">
        <v>13</v>
      </c>
      <c r="D50" s="12" t="s">
        <v>76</v>
      </c>
      <c r="E50" s="12" t="s">
        <v>125</v>
      </c>
      <c r="F50" s="12" t="s">
        <v>126</v>
      </c>
      <c r="G50" s="12">
        <v>57.75</v>
      </c>
      <c r="H50" s="12">
        <v>82.6</v>
      </c>
      <c r="I50" s="12">
        <f t="shared" si="0"/>
        <v>140.35</v>
      </c>
      <c r="J50" s="12">
        <v>2</v>
      </c>
      <c r="K50" s="12" t="s">
        <v>165</v>
      </c>
      <c r="L50" s="13"/>
      <c r="M50" s="7"/>
    </row>
    <row r="51" spans="1:13" ht="33.6" customHeight="1">
      <c r="A51" s="12">
        <v>49</v>
      </c>
      <c r="B51" s="12" t="s">
        <v>134</v>
      </c>
      <c r="C51" s="12" t="s">
        <v>13</v>
      </c>
      <c r="D51" s="12" t="s">
        <v>76</v>
      </c>
      <c r="E51" s="12" t="s">
        <v>125</v>
      </c>
      <c r="F51" s="12" t="s">
        <v>126</v>
      </c>
      <c r="G51" s="12">
        <v>52.25</v>
      </c>
      <c r="H51" s="12">
        <v>84.96</v>
      </c>
      <c r="I51" s="12">
        <f>SUM(G51:H51)</f>
        <v>137.20999999999998</v>
      </c>
      <c r="J51" s="12">
        <v>3</v>
      </c>
      <c r="K51" s="12" t="s">
        <v>166</v>
      </c>
      <c r="L51" s="13"/>
      <c r="M51" s="7"/>
    </row>
    <row r="52" spans="1:13" ht="33.6" customHeight="1">
      <c r="A52" s="12">
        <v>50</v>
      </c>
      <c r="B52" s="12" t="s">
        <v>132</v>
      </c>
      <c r="C52" s="12" t="s">
        <v>13</v>
      </c>
      <c r="D52" s="12" t="s">
        <v>76</v>
      </c>
      <c r="E52" s="12" t="s">
        <v>125</v>
      </c>
      <c r="F52" s="12" t="s">
        <v>126</v>
      </c>
      <c r="G52" s="12">
        <v>52.75</v>
      </c>
      <c r="H52" s="12">
        <v>82.52</v>
      </c>
      <c r="I52" s="12">
        <f t="shared" si="0"/>
        <v>135.26999999999998</v>
      </c>
      <c r="J52" s="12">
        <v>4</v>
      </c>
      <c r="K52" s="12" t="s">
        <v>169</v>
      </c>
      <c r="L52" s="14"/>
      <c r="M52" s="7"/>
    </row>
    <row r="53" spans="1:13" ht="33.6" customHeight="1">
      <c r="A53" s="12">
        <v>51</v>
      </c>
      <c r="B53" s="12" t="s">
        <v>128</v>
      </c>
      <c r="C53" s="12" t="s">
        <v>13</v>
      </c>
      <c r="D53" s="12" t="s">
        <v>76</v>
      </c>
      <c r="E53" s="12" t="s">
        <v>125</v>
      </c>
      <c r="F53" s="12" t="s">
        <v>126</v>
      </c>
      <c r="G53" s="12">
        <v>61.75</v>
      </c>
      <c r="H53" s="12">
        <v>-1</v>
      </c>
      <c r="I53" s="12"/>
      <c r="J53" s="12"/>
      <c r="K53" s="12" t="s">
        <v>169</v>
      </c>
      <c r="L53" s="12" t="s">
        <v>153</v>
      </c>
      <c r="M53" s="7"/>
    </row>
    <row r="54" spans="1:13" ht="19.149999999999999" customHeight="1">
      <c r="M54" s="7"/>
    </row>
    <row r="55" spans="1:13" ht="19.149999999999999" customHeight="1">
      <c r="M55" s="7"/>
    </row>
    <row r="56" spans="1:13" ht="19.149999999999999" customHeight="1">
      <c r="M56" s="7"/>
    </row>
    <row r="57" spans="1:13" ht="19.149999999999999" customHeight="1">
      <c r="M57" s="7"/>
    </row>
    <row r="58" spans="1:13" ht="19.149999999999999" customHeight="1">
      <c r="M58" s="7"/>
    </row>
    <row r="59" spans="1:13" ht="19.149999999999999" customHeight="1">
      <c r="M59" s="7"/>
    </row>
    <row r="60" spans="1:13" ht="19.149999999999999" customHeight="1">
      <c r="M60" s="7"/>
    </row>
  </sheetData>
  <mergeCells count="1">
    <mergeCell ref="A1:L1"/>
  </mergeCells>
  <phoneticPr fontId="1" type="noConversion"/>
  <pageMargins left="0.62992125984251968" right="0.43307086614173229" top="0.98425196850393704" bottom="0.98425196850393704" header="0.51181102362204722" footer="0.51181102362204722"/>
  <pageSetup paperSize="9" scale="75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S11" sqref="S11"/>
    </sheetView>
  </sheetViews>
  <sheetFormatPr defaultRowHeight="13.5"/>
  <cols>
    <col min="1" max="1" width="5.75" customWidth="1"/>
    <col min="2" max="2" width="8.25" customWidth="1"/>
    <col min="3" max="3" width="4.25" customWidth="1"/>
    <col min="4" max="4" width="20.875" customWidth="1"/>
    <col min="5" max="5" width="10.875" customWidth="1"/>
    <col min="6" max="6" width="13.5" customWidth="1"/>
    <col min="7" max="7" width="11" customWidth="1"/>
    <col min="8" max="10" width="9" customWidth="1"/>
    <col min="11" max="11" width="7.375" customWidth="1"/>
    <col min="12" max="12" width="9.125" customWidth="1"/>
  </cols>
  <sheetData>
    <row r="1" spans="1:12" ht="33" customHeight="1">
      <c r="A1" s="17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25" customHeight="1">
      <c r="A2" s="2" t="s">
        <v>135</v>
      </c>
      <c r="B2" s="2" t="s">
        <v>1</v>
      </c>
      <c r="C2" s="2" t="s">
        <v>5</v>
      </c>
      <c r="D2" s="2" t="s">
        <v>0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143</v>
      </c>
      <c r="J2" s="2" t="s">
        <v>144</v>
      </c>
      <c r="K2" s="2" t="s">
        <v>7</v>
      </c>
      <c r="L2" s="2" t="s">
        <v>145</v>
      </c>
    </row>
    <row r="3" spans="1:12">
      <c r="A3" s="1">
        <v>1</v>
      </c>
      <c r="B3" s="3" t="s">
        <v>9</v>
      </c>
      <c r="C3" s="1" t="s">
        <v>13</v>
      </c>
      <c r="D3" s="1" t="s">
        <v>8</v>
      </c>
      <c r="E3" s="1" t="s">
        <v>10</v>
      </c>
      <c r="F3" s="1" t="s">
        <v>11</v>
      </c>
      <c r="G3" s="1" t="s">
        <v>12</v>
      </c>
      <c r="H3" s="1">
        <v>68.5</v>
      </c>
      <c r="I3" s="1">
        <v>83.64</v>
      </c>
      <c r="J3" s="1">
        <f>SUM(H3:I3)</f>
        <v>152.13999999999999</v>
      </c>
      <c r="K3" s="1">
        <v>1</v>
      </c>
      <c r="L3" s="1"/>
    </row>
    <row r="4" spans="1:12">
      <c r="A4" s="1">
        <v>2</v>
      </c>
      <c r="B4" s="3" t="s">
        <v>15</v>
      </c>
      <c r="C4" s="1" t="s">
        <v>13</v>
      </c>
      <c r="D4" s="1" t="s">
        <v>14</v>
      </c>
      <c r="E4" s="1" t="s">
        <v>10</v>
      </c>
      <c r="F4" s="1" t="s">
        <v>11</v>
      </c>
      <c r="G4" s="1" t="s">
        <v>12</v>
      </c>
      <c r="H4" s="1">
        <v>65.75</v>
      </c>
      <c r="I4" s="1">
        <v>81.92</v>
      </c>
      <c r="J4" s="1">
        <f t="shared" ref="J4:J53" si="0">SUM(H4:I4)</f>
        <v>147.67000000000002</v>
      </c>
      <c r="K4" s="1">
        <v>2</v>
      </c>
      <c r="L4" s="1"/>
    </row>
    <row r="5" spans="1:12">
      <c r="A5" s="1">
        <v>3</v>
      </c>
      <c r="B5" s="3" t="s">
        <v>17</v>
      </c>
      <c r="C5" s="1" t="s">
        <v>13</v>
      </c>
      <c r="D5" s="1" t="s">
        <v>16</v>
      </c>
      <c r="E5" s="1" t="s">
        <v>10</v>
      </c>
      <c r="F5" s="1" t="s">
        <v>11</v>
      </c>
      <c r="G5" s="1" t="s">
        <v>12</v>
      </c>
      <c r="H5" s="1">
        <v>59</v>
      </c>
      <c r="I5" s="1">
        <v>82.9</v>
      </c>
      <c r="J5" s="1">
        <f t="shared" si="0"/>
        <v>141.9</v>
      </c>
      <c r="K5" s="1">
        <v>3</v>
      </c>
      <c r="L5" s="1"/>
    </row>
    <row r="6" spans="1:12">
      <c r="A6" s="1">
        <v>4</v>
      </c>
      <c r="B6" s="3" t="s">
        <v>19</v>
      </c>
      <c r="C6" s="1" t="s">
        <v>22</v>
      </c>
      <c r="D6" s="1" t="s">
        <v>18</v>
      </c>
      <c r="E6" s="1" t="s">
        <v>10</v>
      </c>
      <c r="F6" s="1" t="s">
        <v>20</v>
      </c>
      <c r="G6" s="1" t="s">
        <v>21</v>
      </c>
      <c r="H6" s="1">
        <v>73.5</v>
      </c>
      <c r="I6" s="1">
        <v>85.88</v>
      </c>
      <c r="J6" s="1">
        <f t="shared" si="0"/>
        <v>159.38</v>
      </c>
      <c r="K6" s="1">
        <v>1</v>
      </c>
      <c r="L6" s="1"/>
    </row>
    <row r="7" spans="1:12">
      <c r="A7" s="1">
        <v>5</v>
      </c>
      <c r="B7" s="3" t="s">
        <v>24</v>
      </c>
      <c r="C7" s="1" t="s">
        <v>22</v>
      </c>
      <c r="D7" s="1" t="s">
        <v>23</v>
      </c>
      <c r="E7" s="1" t="s">
        <v>10</v>
      </c>
      <c r="F7" s="1" t="s">
        <v>20</v>
      </c>
      <c r="G7" s="1" t="s">
        <v>21</v>
      </c>
      <c r="H7" s="1">
        <v>68</v>
      </c>
      <c r="I7" s="1">
        <v>83.54</v>
      </c>
      <c r="J7" s="1">
        <f t="shared" si="0"/>
        <v>151.54000000000002</v>
      </c>
      <c r="K7" s="1">
        <v>2</v>
      </c>
      <c r="L7" s="1"/>
    </row>
    <row r="8" spans="1:12">
      <c r="A8" s="1">
        <v>6</v>
      </c>
      <c r="B8" s="3" t="s">
        <v>26</v>
      </c>
      <c r="C8" s="1" t="s">
        <v>22</v>
      </c>
      <c r="D8" s="1" t="s">
        <v>25</v>
      </c>
      <c r="E8" s="1" t="s">
        <v>10</v>
      </c>
      <c r="F8" s="1" t="s">
        <v>20</v>
      </c>
      <c r="G8" s="1" t="s">
        <v>21</v>
      </c>
      <c r="H8" s="1">
        <v>67.25</v>
      </c>
      <c r="I8" s="1">
        <v>85.06</v>
      </c>
      <c r="J8" s="1">
        <f t="shared" si="0"/>
        <v>152.31</v>
      </c>
      <c r="K8" s="1">
        <v>3</v>
      </c>
      <c r="L8" s="1"/>
    </row>
    <row r="9" spans="1:12">
      <c r="A9" s="1">
        <v>7</v>
      </c>
      <c r="B9" s="3" t="s">
        <v>28</v>
      </c>
      <c r="C9" s="1" t="s">
        <v>13</v>
      </c>
      <c r="D9" s="1" t="s">
        <v>27</v>
      </c>
      <c r="E9" s="1" t="s">
        <v>10</v>
      </c>
      <c r="F9" s="1" t="s">
        <v>20</v>
      </c>
      <c r="G9" s="1" t="s">
        <v>21</v>
      </c>
      <c r="H9" s="1">
        <v>65.5</v>
      </c>
      <c r="I9" s="1">
        <v>82.84</v>
      </c>
      <c r="J9" s="1">
        <f t="shared" si="0"/>
        <v>148.34</v>
      </c>
      <c r="K9" s="1">
        <v>4</v>
      </c>
      <c r="L9" s="1"/>
    </row>
    <row r="10" spans="1:12">
      <c r="A10" s="1">
        <v>8</v>
      </c>
      <c r="B10" s="3" t="s">
        <v>137</v>
      </c>
      <c r="C10" s="1" t="s">
        <v>142</v>
      </c>
      <c r="D10" s="4" t="s">
        <v>138</v>
      </c>
      <c r="E10" s="4" t="s">
        <v>139</v>
      </c>
      <c r="F10" s="4" t="s">
        <v>20</v>
      </c>
      <c r="G10" s="4" t="s">
        <v>21</v>
      </c>
      <c r="H10" s="4">
        <v>65</v>
      </c>
      <c r="I10" s="1">
        <v>86.24</v>
      </c>
      <c r="J10" s="1">
        <f t="shared" si="0"/>
        <v>151.24</v>
      </c>
      <c r="K10" s="1">
        <v>5</v>
      </c>
      <c r="L10" s="1"/>
    </row>
    <row r="11" spans="1:12">
      <c r="A11" s="1">
        <v>9</v>
      </c>
      <c r="B11" s="3" t="s">
        <v>30</v>
      </c>
      <c r="C11" s="1" t="s">
        <v>22</v>
      </c>
      <c r="D11" s="1" t="s">
        <v>29</v>
      </c>
      <c r="E11" s="1" t="s">
        <v>10</v>
      </c>
      <c r="F11" s="1" t="s">
        <v>31</v>
      </c>
      <c r="G11" s="1" t="s">
        <v>32</v>
      </c>
      <c r="H11" s="1">
        <v>72.25</v>
      </c>
      <c r="I11" s="1">
        <v>75.14</v>
      </c>
      <c r="J11" s="1">
        <f t="shared" si="0"/>
        <v>147.38999999999999</v>
      </c>
      <c r="K11" s="1">
        <v>1</v>
      </c>
      <c r="L11" s="1"/>
    </row>
    <row r="12" spans="1:12">
      <c r="A12" s="1">
        <v>10</v>
      </c>
      <c r="B12" s="3" t="s">
        <v>34</v>
      </c>
      <c r="C12" s="1" t="s">
        <v>22</v>
      </c>
      <c r="D12" s="1" t="s">
        <v>33</v>
      </c>
      <c r="E12" s="1" t="s">
        <v>10</v>
      </c>
      <c r="F12" s="1" t="s">
        <v>31</v>
      </c>
      <c r="G12" s="1" t="s">
        <v>32</v>
      </c>
      <c r="H12" s="1">
        <v>72</v>
      </c>
      <c r="I12" s="1">
        <v>84.58</v>
      </c>
      <c r="J12" s="1">
        <f t="shared" si="0"/>
        <v>156.57999999999998</v>
      </c>
      <c r="K12" s="1">
        <v>2</v>
      </c>
      <c r="L12" s="1"/>
    </row>
    <row r="13" spans="1:12">
      <c r="A13" s="1">
        <v>11</v>
      </c>
      <c r="B13" s="3" t="s">
        <v>36</v>
      </c>
      <c r="C13" s="1" t="s">
        <v>22</v>
      </c>
      <c r="D13" s="1" t="s">
        <v>35</v>
      </c>
      <c r="E13" s="1" t="s">
        <v>10</v>
      </c>
      <c r="F13" s="1" t="s">
        <v>31</v>
      </c>
      <c r="G13" s="1" t="s">
        <v>32</v>
      </c>
      <c r="H13" s="1">
        <v>71</v>
      </c>
      <c r="I13" s="1">
        <v>85.28</v>
      </c>
      <c r="J13" s="1">
        <f t="shared" si="0"/>
        <v>156.28</v>
      </c>
      <c r="K13" s="1">
        <v>3</v>
      </c>
      <c r="L13" s="1"/>
    </row>
    <row r="14" spans="1:12">
      <c r="A14" s="1">
        <v>12</v>
      </c>
      <c r="B14" s="3" t="s">
        <v>38</v>
      </c>
      <c r="C14" s="1" t="s">
        <v>13</v>
      </c>
      <c r="D14" s="1" t="s">
        <v>37</v>
      </c>
      <c r="E14" s="1" t="s">
        <v>39</v>
      </c>
      <c r="F14" s="1" t="s">
        <v>11</v>
      </c>
      <c r="G14" s="1" t="s">
        <v>40</v>
      </c>
      <c r="H14" s="1">
        <v>71.5</v>
      </c>
      <c r="I14" s="1">
        <v>81.319999999999993</v>
      </c>
      <c r="J14" s="1">
        <f t="shared" si="0"/>
        <v>152.82</v>
      </c>
      <c r="K14" s="1">
        <v>1</v>
      </c>
      <c r="L14" s="1"/>
    </row>
    <row r="15" spans="1:12">
      <c r="A15" s="1">
        <v>13</v>
      </c>
      <c r="B15" s="3" t="s">
        <v>42</v>
      </c>
      <c r="C15" s="1" t="s">
        <v>13</v>
      </c>
      <c r="D15" s="1" t="s">
        <v>41</v>
      </c>
      <c r="E15" s="1" t="s">
        <v>39</v>
      </c>
      <c r="F15" s="1" t="s">
        <v>11</v>
      </c>
      <c r="G15" s="1" t="s">
        <v>40</v>
      </c>
      <c r="H15" s="1">
        <v>60.5</v>
      </c>
      <c r="I15" s="1">
        <v>84.22</v>
      </c>
      <c r="J15" s="1">
        <f t="shared" si="0"/>
        <v>144.72</v>
      </c>
      <c r="K15" s="1">
        <v>2</v>
      </c>
      <c r="L15" s="1"/>
    </row>
    <row r="16" spans="1:12">
      <c r="A16" s="1">
        <v>14</v>
      </c>
      <c r="B16" s="3" t="s">
        <v>44</v>
      </c>
      <c r="C16" s="1" t="s">
        <v>13</v>
      </c>
      <c r="D16" s="1" t="s">
        <v>43</v>
      </c>
      <c r="E16" s="1" t="s">
        <v>39</v>
      </c>
      <c r="F16" s="1" t="s">
        <v>11</v>
      </c>
      <c r="G16" s="1" t="s">
        <v>40</v>
      </c>
      <c r="H16" s="1">
        <v>58.75</v>
      </c>
      <c r="I16" s="1">
        <v>85.6</v>
      </c>
      <c r="J16" s="1">
        <f t="shared" si="0"/>
        <v>144.35</v>
      </c>
      <c r="K16" s="1">
        <v>3</v>
      </c>
      <c r="L16" s="1"/>
    </row>
    <row r="17" spans="1:12">
      <c r="A17" s="1">
        <v>15</v>
      </c>
      <c r="B17" s="3" t="s">
        <v>46</v>
      </c>
      <c r="C17" s="1" t="s">
        <v>13</v>
      </c>
      <c r="D17" s="1" t="s">
        <v>45</v>
      </c>
      <c r="E17" s="1" t="s">
        <v>39</v>
      </c>
      <c r="F17" s="1" t="s">
        <v>47</v>
      </c>
      <c r="G17" s="1" t="s">
        <v>48</v>
      </c>
      <c r="H17" s="1">
        <v>62.25</v>
      </c>
      <c r="I17" s="1"/>
      <c r="J17" s="1">
        <f t="shared" si="0"/>
        <v>62.25</v>
      </c>
      <c r="K17" s="1">
        <v>1</v>
      </c>
      <c r="L17" s="1"/>
    </row>
    <row r="18" spans="1:12">
      <c r="A18" s="1">
        <v>16</v>
      </c>
      <c r="B18" s="3" t="s">
        <v>50</v>
      </c>
      <c r="C18" s="1" t="s">
        <v>13</v>
      </c>
      <c r="D18" s="1" t="s">
        <v>49</v>
      </c>
      <c r="E18" s="1" t="s">
        <v>39</v>
      </c>
      <c r="F18" s="1" t="s">
        <v>47</v>
      </c>
      <c r="G18" s="1" t="s">
        <v>48</v>
      </c>
      <c r="H18" s="1">
        <v>60</v>
      </c>
      <c r="I18" s="1">
        <v>84.28</v>
      </c>
      <c r="J18" s="1">
        <f t="shared" si="0"/>
        <v>144.28</v>
      </c>
      <c r="K18" s="1">
        <v>2</v>
      </c>
      <c r="L18" s="1"/>
    </row>
    <row r="19" spans="1:12">
      <c r="A19" s="1">
        <v>17</v>
      </c>
      <c r="B19" s="3" t="s">
        <v>52</v>
      </c>
      <c r="C19" s="1" t="s">
        <v>22</v>
      </c>
      <c r="D19" s="1" t="s">
        <v>51</v>
      </c>
      <c r="E19" s="1" t="s">
        <v>39</v>
      </c>
      <c r="F19" s="1" t="s">
        <v>47</v>
      </c>
      <c r="G19" s="1" t="s">
        <v>48</v>
      </c>
      <c r="H19" s="1">
        <v>59.75</v>
      </c>
      <c r="I19" s="1">
        <v>84.06</v>
      </c>
      <c r="J19" s="1">
        <f t="shared" si="0"/>
        <v>143.81</v>
      </c>
      <c r="K19" s="1">
        <v>3</v>
      </c>
      <c r="L19" s="1"/>
    </row>
    <row r="20" spans="1:12">
      <c r="A20" s="1">
        <v>18</v>
      </c>
      <c r="B20" s="3" t="s">
        <v>54</v>
      </c>
      <c r="C20" s="1" t="s">
        <v>22</v>
      </c>
      <c r="D20" s="1" t="s">
        <v>53</v>
      </c>
      <c r="E20" s="1" t="s">
        <v>55</v>
      </c>
      <c r="F20" s="1" t="s">
        <v>56</v>
      </c>
      <c r="G20" s="1" t="s">
        <v>57</v>
      </c>
      <c r="H20" s="1">
        <v>71.75</v>
      </c>
      <c r="I20" s="1">
        <v>85.4</v>
      </c>
      <c r="J20" s="1">
        <f t="shared" si="0"/>
        <v>157.15</v>
      </c>
      <c r="K20" s="1">
        <v>1</v>
      </c>
      <c r="L20" s="1"/>
    </row>
    <row r="21" spans="1:12">
      <c r="A21" s="1">
        <v>19</v>
      </c>
      <c r="B21" s="3" t="s">
        <v>59</v>
      </c>
      <c r="C21" s="1" t="s">
        <v>22</v>
      </c>
      <c r="D21" s="1" t="s">
        <v>58</v>
      </c>
      <c r="E21" s="1" t="s">
        <v>55</v>
      </c>
      <c r="F21" s="1" t="s">
        <v>56</v>
      </c>
      <c r="G21" s="1" t="s">
        <v>57</v>
      </c>
      <c r="H21" s="1">
        <v>71</v>
      </c>
      <c r="I21" s="1">
        <v>85.26</v>
      </c>
      <c r="J21" s="1">
        <f t="shared" si="0"/>
        <v>156.26</v>
      </c>
      <c r="K21" s="1">
        <v>2</v>
      </c>
      <c r="L21" s="1"/>
    </row>
    <row r="22" spans="1:12">
      <c r="A22" s="1">
        <v>20</v>
      </c>
      <c r="B22" s="3" t="s">
        <v>61</v>
      </c>
      <c r="C22" s="1" t="s">
        <v>22</v>
      </c>
      <c r="D22" s="1" t="s">
        <v>60</v>
      </c>
      <c r="E22" s="1" t="s">
        <v>55</v>
      </c>
      <c r="F22" s="1" t="s">
        <v>56</v>
      </c>
      <c r="G22" s="1" t="s">
        <v>57</v>
      </c>
      <c r="H22" s="1">
        <v>69.5</v>
      </c>
      <c r="I22" s="1">
        <v>84.22</v>
      </c>
      <c r="J22" s="1">
        <f t="shared" si="0"/>
        <v>153.72</v>
      </c>
      <c r="K22" s="1">
        <v>4</v>
      </c>
      <c r="L22" s="1"/>
    </row>
    <row r="23" spans="1:12">
      <c r="A23" s="1">
        <v>21</v>
      </c>
      <c r="B23" s="3" t="s">
        <v>63</v>
      </c>
      <c r="C23" s="1" t="s">
        <v>22</v>
      </c>
      <c r="D23" s="1" t="s">
        <v>62</v>
      </c>
      <c r="E23" s="1" t="s">
        <v>55</v>
      </c>
      <c r="F23" s="1" t="s">
        <v>64</v>
      </c>
      <c r="G23" s="1" t="s">
        <v>65</v>
      </c>
      <c r="H23" s="1">
        <v>63.25</v>
      </c>
      <c r="I23" s="1">
        <v>83.14</v>
      </c>
      <c r="J23" s="1">
        <f t="shared" si="0"/>
        <v>146.38999999999999</v>
      </c>
      <c r="K23" s="1">
        <v>1</v>
      </c>
      <c r="L23" s="1"/>
    </row>
    <row r="24" spans="1:12">
      <c r="A24" s="1">
        <v>22</v>
      </c>
      <c r="B24" s="3" t="s">
        <v>67</v>
      </c>
      <c r="C24" s="1" t="s">
        <v>22</v>
      </c>
      <c r="D24" s="1" t="s">
        <v>66</v>
      </c>
      <c r="E24" s="1" t="s">
        <v>55</v>
      </c>
      <c r="F24" s="1" t="s">
        <v>64</v>
      </c>
      <c r="G24" s="1" t="s">
        <v>65</v>
      </c>
      <c r="H24" s="1">
        <v>57.75</v>
      </c>
      <c r="I24" s="1">
        <v>78.64</v>
      </c>
      <c r="J24" s="1">
        <f t="shared" si="0"/>
        <v>136.38999999999999</v>
      </c>
      <c r="K24" s="1">
        <v>2</v>
      </c>
      <c r="L24" s="1"/>
    </row>
    <row r="25" spans="1:12">
      <c r="A25" s="1">
        <v>23</v>
      </c>
      <c r="B25" s="3" t="s">
        <v>69</v>
      </c>
      <c r="C25" s="1" t="s">
        <v>22</v>
      </c>
      <c r="D25" s="1" t="s">
        <v>68</v>
      </c>
      <c r="E25" s="1" t="s">
        <v>55</v>
      </c>
      <c r="F25" s="1" t="s">
        <v>70</v>
      </c>
      <c r="G25" s="1" t="s">
        <v>71</v>
      </c>
      <c r="H25" s="1">
        <v>64.25</v>
      </c>
      <c r="I25" s="1">
        <v>87.02</v>
      </c>
      <c r="J25" s="1">
        <f t="shared" si="0"/>
        <v>151.26999999999998</v>
      </c>
      <c r="K25" s="1">
        <v>1</v>
      </c>
      <c r="L25" s="1"/>
    </row>
    <row r="26" spans="1:12">
      <c r="A26" s="1">
        <v>24</v>
      </c>
      <c r="B26" s="3" t="s">
        <v>73</v>
      </c>
      <c r="C26" s="1" t="s">
        <v>22</v>
      </c>
      <c r="D26" s="1" t="s">
        <v>72</v>
      </c>
      <c r="E26" s="1" t="s">
        <v>55</v>
      </c>
      <c r="F26" s="1" t="s">
        <v>70</v>
      </c>
      <c r="G26" s="1" t="s">
        <v>71</v>
      </c>
      <c r="H26" s="1">
        <v>63.75</v>
      </c>
      <c r="I26" s="1">
        <v>81.38</v>
      </c>
      <c r="J26" s="1">
        <f t="shared" si="0"/>
        <v>145.13</v>
      </c>
      <c r="K26" s="1">
        <v>2</v>
      </c>
      <c r="L26" s="1"/>
    </row>
    <row r="27" spans="1:12" s="5" customFormat="1">
      <c r="A27" s="1">
        <v>25</v>
      </c>
      <c r="B27" s="3" t="s">
        <v>75</v>
      </c>
      <c r="C27" s="4" t="s">
        <v>22</v>
      </c>
      <c r="D27" s="4" t="s">
        <v>74</v>
      </c>
      <c r="E27" s="4" t="s">
        <v>76</v>
      </c>
      <c r="F27" s="4" t="s">
        <v>77</v>
      </c>
      <c r="G27" s="4" t="s">
        <v>78</v>
      </c>
      <c r="H27" s="4">
        <v>74.25</v>
      </c>
      <c r="I27" s="4">
        <v>87.58</v>
      </c>
      <c r="J27" s="1">
        <f t="shared" si="0"/>
        <v>161.82999999999998</v>
      </c>
      <c r="K27" s="4">
        <v>1</v>
      </c>
      <c r="L27" s="4"/>
    </row>
    <row r="28" spans="1:12" s="5" customFormat="1">
      <c r="A28" s="1">
        <v>26</v>
      </c>
      <c r="B28" s="3" t="s">
        <v>80</v>
      </c>
      <c r="C28" s="4" t="s">
        <v>22</v>
      </c>
      <c r="D28" s="4" t="s">
        <v>79</v>
      </c>
      <c r="E28" s="4" t="s">
        <v>76</v>
      </c>
      <c r="F28" s="4" t="s">
        <v>77</v>
      </c>
      <c r="G28" s="4" t="s">
        <v>78</v>
      </c>
      <c r="H28" s="4">
        <v>73.5</v>
      </c>
      <c r="I28" s="4">
        <v>85.68</v>
      </c>
      <c r="J28" s="1">
        <f t="shared" si="0"/>
        <v>159.18</v>
      </c>
      <c r="K28" s="4">
        <v>2</v>
      </c>
      <c r="L28" s="4"/>
    </row>
    <row r="29" spans="1:12">
      <c r="A29" s="1">
        <v>27</v>
      </c>
      <c r="B29" s="3" t="s">
        <v>82</v>
      </c>
      <c r="C29" s="1" t="s">
        <v>22</v>
      </c>
      <c r="D29" s="1" t="s">
        <v>81</v>
      </c>
      <c r="E29" s="1" t="s">
        <v>76</v>
      </c>
      <c r="F29" s="1" t="s">
        <v>77</v>
      </c>
      <c r="G29" s="1" t="s">
        <v>78</v>
      </c>
      <c r="H29" s="1">
        <v>72.75</v>
      </c>
      <c r="I29" s="1">
        <v>82.52</v>
      </c>
      <c r="J29" s="1">
        <f t="shared" si="0"/>
        <v>155.26999999999998</v>
      </c>
      <c r="K29" s="1">
        <v>3</v>
      </c>
      <c r="L29" s="1"/>
    </row>
    <row r="30" spans="1:12">
      <c r="A30" s="1">
        <v>28</v>
      </c>
      <c r="B30" s="3" t="s">
        <v>84</v>
      </c>
      <c r="C30" s="1" t="s">
        <v>22</v>
      </c>
      <c r="D30" s="1" t="s">
        <v>83</v>
      </c>
      <c r="E30" s="1" t="s">
        <v>76</v>
      </c>
      <c r="F30" s="1" t="s">
        <v>77</v>
      </c>
      <c r="G30" s="1" t="s">
        <v>78</v>
      </c>
      <c r="H30" s="1">
        <v>70.25</v>
      </c>
      <c r="I30" s="1">
        <v>84.96</v>
      </c>
      <c r="J30" s="1">
        <f t="shared" si="0"/>
        <v>155.20999999999998</v>
      </c>
      <c r="K30" s="1">
        <v>4</v>
      </c>
      <c r="L30" s="1"/>
    </row>
    <row r="31" spans="1:12">
      <c r="A31" s="1">
        <v>29</v>
      </c>
      <c r="B31" s="3" t="s">
        <v>86</v>
      </c>
      <c r="C31" s="1" t="s">
        <v>22</v>
      </c>
      <c r="D31" s="1" t="s">
        <v>85</v>
      </c>
      <c r="E31" s="1" t="s">
        <v>76</v>
      </c>
      <c r="F31" s="1" t="s">
        <v>77</v>
      </c>
      <c r="G31" s="1" t="s">
        <v>78</v>
      </c>
      <c r="H31" s="1">
        <v>70.25</v>
      </c>
      <c r="I31" s="1">
        <v>82.7</v>
      </c>
      <c r="J31" s="1">
        <f t="shared" si="0"/>
        <v>152.94999999999999</v>
      </c>
      <c r="K31" s="1">
        <v>4</v>
      </c>
      <c r="L31" s="1"/>
    </row>
    <row r="32" spans="1:12">
      <c r="A32" s="1">
        <v>30</v>
      </c>
      <c r="B32" s="3" t="s">
        <v>88</v>
      </c>
      <c r="C32" s="1" t="s">
        <v>22</v>
      </c>
      <c r="D32" s="1" t="s">
        <v>87</v>
      </c>
      <c r="E32" s="1" t="s">
        <v>76</v>
      </c>
      <c r="F32" s="1" t="s">
        <v>77</v>
      </c>
      <c r="G32" s="1" t="s">
        <v>78</v>
      </c>
      <c r="H32" s="1">
        <v>68.5</v>
      </c>
      <c r="I32" s="1">
        <v>85.52</v>
      </c>
      <c r="J32" s="1">
        <f t="shared" si="0"/>
        <v>154.01999999999998</v>
      </c>
      <c r="K32" s="1">
        <v>6</v>
      </c>
      <c r="L32" s="1"/>
    </row>
    <row r="33" spans="1:12">
      <c r="A33" s="1">
        <v>31</v>
      </c>
      <c r="B33" s="3" t="s">
        <v>90</v>
      </c>
      <c r="C33" s="1" t="s">
        <v>22</v>
      </c>
      <c r="D33" s="1" t="s">
        <v>89</v>
      </c>
      <c r="E33" s="1" t="s">
        <v>76</v>
      </c>
      <c r="F33" s="1" t="s">
        <v>77</v>
      </c>
      <c r="G33" s="1" t="s">
        <v>78</v>
      </c>
      <c r="H33" s="1">
        <v>68</v>
      </c>
      <c r="I33" s="1">
        <v>87.12</v>
      </c>
      <c r="J33" s="1">
        <f t="shared" si="0"/>
        <v>155.12</v>
      </c>
      <c r="K33" s="1">
        <v>7</v>
      </c>
      <c r="L33" s="1"/>
    </row>
    <row r="34" spans="1:12">
      <c r="A34" s="1">
        <v>32</v>
      </c>
      <c r="B34" s="3" t="s">
        <v>92</v>
      </c>
      <c r="C34" s="1" t="s">
        <v>22</v>
      </c>
      <c r="D34" s="1" t="s">
        <v>91</v>
      </c>
      <c r="E34" s="1" t="s">
        <v>76</v>
      </c>
      <c r="F34" s="1" t="s">
        <v>77</v>
      </c>
      <c r="G34" s="1" t="s">
        <v>78</v>
      </c>
      <c r="H34" s="1">
        <v>67.5</v>
      </c>
      <c r="I34" s="1">
        <v>80.22</v>
      </c>
      <c r="J34" s="1">
        <f t="shared" si="0"/>
        <v>147.72</v>
      </c>
      <c r="K34" s="1">
        <v>8</v>
      </c>
      <c r="L34" s="1"/>
    </row>
    <row r="35" spans="1:12">
      <c r="A35" s="1">
        <v>33</v>
      </c>
      <c r="B35" s="3" t="s">
        <v>94</v>
      </c>
      <c r="C35" s="1" t="s">
        <v>22</v>
      </c>
      <c r="D35" s="1" t="s">
        <v>93</v>
      </c>
      <c r="E35" s="1" t="s">
        <v>76</v>
      </c>
      <c r="F35" s="1" t="s">
        <v>77</v>
      </c>
      <c r="G35" s="1" t="s">
        <v>78</v>
      </c>
      <c r="H35" s="1">
        <v>67.25</v>
      </c>
      <c r="I35" s="1">
        <v>84.24</v>
      </c>
      <c r="J35" s="1">
        <f t="shared" si="0"/>
        <v>151.49</v>
      </c>
      <c r="K35" s="1">
        <v>9</v>
      </c>
      <c r="L35" s="1"/>
    </row>
    <row r="36" spans="1:12">
      <c r="A36" s="1">
        <v>34</v>
      </c>
      <c r="B36" s="3" t="s">
        <v>96</v>
      </c>
      <c r="C36" s="1" t="s">
        <v>22</v>
      </c>
      <c r="D36" s="1" t="s">
        <v>95</v>
      </c>
      <c r="E36" s="1" t="s">
        <v>76</v>
      </c>
      <c r="F36" s="1" t="s">
        <v>77</v>
      </c>
      <c r="G36" s="1" t="s">
        <v>78</v>
      </c>
      <c r="H36" s="1">
        <v>66.25</v>
      </c>
      <c r="I36" s="1">
        <v>85.42</v>
      </c>
      <c r="J36" s="1">
        <f t="shared" si="0"/>
        <v>151.67000000000002</v>
      </c>
      <c r="K36" s="1">
        <v>11</v>
      </c>
      <c r="L36" s="1"/>
    </row>
    <row r="37" spans="1:12">
      <c r="A37" s="1">
        <v>35</v>
      </c>
      <c r="B37" s="3" t="s">
        <v>98</v>
      </c>
      <c r="C37" s="1" t="s">
        <v>22</v>
      </c>
      <c r="D37" s="1" t="s">
        <v>97</v>
      </c>
      <c r="E37" s="1" t="s">
        <v>76</v>
      </c>
      <c r="F37" s="1" t="s">
        <v>77</v>
      </c>
      <c r="G37" s="1" t="s">
        <v>78</v>
      </c>
      <c r="H37" s="1">
        <v>66.25</v>
      </c>
      <c r="I37" s="1">
        <v>83.42</v>
      </c>
      <c r="J37" s="1">
        <f t="shared" si="0"/>
        <v>149.67000000000002</v>
      </c>
      <c r="K37" s="1">
        <v>11</v>
      </c>
      <c r="L37" s="1"/>
    </row>
    <row r="38" spans="1:12">
      <c r="A38" s="1">
        <v>36</v>
      </c>
      <c r="B38" s="3" t="s">
        <v>100</v>
      </c>
      <c r="C38" s="1" t="s">
        <v>13</v>
      </c>
      <c r="D38" s="1" t="s">
        <v>99</v>
      </c>
      <c r="E38" s="1" t="s">
        <v>76</v>
      </c>
      <c r="F38" s="1" t="s">
        <v>101</v>
      </c>
      <c r="G38" s="1" t="s">
        <v>102</v>
      </c>
      <c r="H38" s="1">
        <v>68.75</v>
      </c>
      <c r="I38" s="1"/>
      <c r="J38" s="1">
        <f t="shared" si="0"/>
        <v>68.75</v>
      </c>
      <c r="K38" s="1">
        <v>1</v>
      </c>
      <c r="L38" s="1"/>
    </row>
    <row r="39" spans="1:12">
      <c r="A39" s="1">
        <v>37</v>
      </c>
      <c r="B39" s="3" t="s">
        <v>104</v>
      </c>
      <c r="C39" s="1" t="s">
        <v>13</v>
      </c>
      <c r="D39" s="1" t="s">
        <v>103</v>
      </c>
      <c r="E39" s="1" t="s">
        <v>76</v>
      </c>
      <c r="F39" s="1" t="s">
        <v>101</v>
      </c>
      <c r="G39" s="1" t="s">
        <v>102</v>
      </c>
      <c r="H39" s="1">
        <v>62.25</v>
      </c>
      <c r="I39" s="1">
        <v>81.08</v>
      </c>
      <c r="J39" s="1">
        <f t="shared" si="0"/>
        <v>143.32999999999998</v>
      </c>
      <c r="K39" s="1">
        <v>2</v>
      </c>
      <c r="L39" s="1"/>
    </row>
    <row r="40" spans="1:12">
      <c r="A40" s="1">
        <v>38</v>
      </c>
      <c r="B40" s="3" t="s">
        <v>106</v>
      </c>
      <c r="C40" s="1" t="s">
        <v>22</v>
      </c>
      <c r="D40" s="1" t="s">
        <v>105</v>
      </c>
      <c r="E40" s="1" t="s">
        <v>76</v>
      </c>
      <c r="F40" s="1" t="s">
        <v>101</v>
      </c>
      <c r="G40" s="1" t="s">
        <v>102</v>
      </c>
      <c r="H40" s="1">
        <v>61.75</v>
      </c>
      <c r="I40" s="1">
        <v>84.24</v>
      </c>
      <c r="J40" s="1">
        <f t="shared" si="0"/>
        <v>145.99</v>
      </c>
      <c r="K40" s="1">
        <v>3</v>
      </c>
      <c r="L40" s="1"/>
    </row>
    <row r="41" spans="1:12">
      <c r="A41" s="1">
        <v>39</v>
      </c>
      <c r="B41" s="3" t="s">
        <v>108</v>
      </c>
      <c r="C41" s="1" t="s">
        <v>22</v>
      </c>
      <c r="D41" s="1" t="s">
        <v>107</v>
      </c>
      <c r="E41" s="1" t="s">
        <v>76</v>
      </c>
      <c r="F41" s="1" t="s">
        <v>101</v>
      </c>
      <c r="G41" s="1" t="s">
        <v>102</v>
      </c>
      <c r="H41" s="1">
        <v>59.5</v>
      </c>
      <c r="I41" s="1">
        <v>84.1</v>
      </c>
      <c r="J41" s="1">
        <f t="shared" si="0"/>
        <v>143.6</v>
      </c>
      <c r="K41" s="1">
        <v>4</v>
      </c>
      <c r="L41" s="1"/>
    </row>
    <row r="42" spans="1:12">
      <c r="A42" s="1">
        <v>40</v>
      </c>
      <c r="B42" s="3" t="s">
        <v>110</v>
      </c>
      <c r="C42" s="1" t="s">
        <v>13</v>
      </c>
      <c r="D42" s="1" t="s">
        <v>109</v>
      </c>
      <c r="E42" s="1" t="s">
        <v>76</v>
      </c>
      <c r="F42" s="1" t="s">
        <v>101</v>
      </c>
      <c r="G42" s="1" t="s">
        <v>102</v>
      </c>
      <c r="H42" s="1">
        <v>56.75</v>
      </c>
      <c r="I42" s="1">
        <v>80.260000000000005</v>
      </c>
      <c r="J42" s="1">
        <f t="shared" si="0"/>
        <v>137.01</v>
      </c>
      <c r="K42" s="1">
        <v>5</v>
      </c>
      <c r="L42" s="1"/>
    </row>
    <row r="43" spans="1:12">
      <c r="A43" s="1">
        <v>41</v>
      </c>
      <c r="B43" s="3" t="s">
        <v>112</v>
      </c>
      <c r="C43" s="1" t="s">
        <v>22</v>
      </c>
      <c r="D43" s="1" t="s">
        <v>111</v>
      </c>
      <c r="E43" s="1" t="s">
        <v>76</v>
      </c>
      <c r="F43" s="1" t="s">
        <v>113</v>
      </c>
      <c r="G43" s="1" t="s">
        <v>114</v>
      </c>
      <c r="H43" s="1">
        <v>73.75</v>
      </c>
      <c r="I43" s="1">
        <v>82.5</v>
      </c>
      <c r="J43" s="1">
        <f t="shared" si="0"/>
        <v>156.25</v>
      </c>
      <c r="K43" s="1">
        <v>1</v>
      </c>
      <c r="L43" s="1"/>
    </row>
    <row r="44" spans="1:12">
      <c r="A44" s="1">
        <v>42</v>
      </c>
      <c r="B44" s="3" t="s">
        <v>116</v>
      </c>
      <c r="C44" s="1" t="s">
        <v>13</v>
      </c>
      <c r="D44" s="1" t="s">
        <v>115</v>
      </c>
      <c r="E44" s="1" t="s">
        <v>76</v>
      </c>
      <c r="F44" s="1" t="s">
        <v>113</v>
      </c>
      <c r="G44" s="1" t="s">
        <v>114</v>
      </c>
      <c r="H44" s="1">
        <v>71.25</v>
      </c>
      <c r="I44" s="1">
        <v>84.08</v>
      </c>
      <c r="J44" s="1">
        <f t="shared" si="0"/>
        <v>155.32999999999998</v>
      </c>
      <c r="K44" s="1">
        <v>2</v>
      </c>
      <c r="L44" s="1"/>
    </row>
    <row r="45" spans="1:12">
      <c r="A45" s="1">
        <v>43</v>
      </c>
      <c r="B45" s="3" t="s">
        <v>118</v>
      </c>
      <c r="C45" s="1" t="s">
        <v>22</v>
      </c>
      <c r="D45" s="1" t="s">
        <v>117</v>
      </c>
      <c r="E45" s="1" t="s">
        <v>76</v>
      </c>
      <c r="F45" s="1" t="s">
        <v>113</v>
      </c>
      <c r="G45" s="1" t="s">
        <v>114</v>
      </c>
      <c r="H45" s="1">
        <v>69.5</v>
      </c>
      <c r="I45" s="1">
        <v>83.7</v>
      </c>
      <c r="J45" s="1">
        <f t="shared" si="0"/>
        <v>153.19999999999999</v>
      </c>
      <c r="K45" s="1">
        <v>3</v>
      </c>
      <c r="L45" s="1"/>
    </row>
    <row r="46" spans="1:12">
      <c r="A46" s="1">
        <v>44</v>
      </c>
      <c r="B46" s="3" t="s">
        <v>120</v>
      </c>
      <c r="C46" s="1" t="s">
        <v>22</v>
      </c>
      <c r="D46" s="1" t="s">
        <v>119</v>
      </c>
      <c r="E46" s="1" t="s">
        <v>76</v>
      </c>
      <c r="F46" s="1" t="s">
        <v>113</v>
      </c>
      <c r="G46" s="1" t="s">
        <v>114</v>
      </c>
      <c r="H46" s="1">
        <v>69</v>
      </c>
      <c r="I46" s="1">
        <v>87.98</v>
      </c>
      <c r="J46" s="1">
        <f t="shared" si="0"/>
        <v>156.98000000000002</v>
      </c>
      <c r="K46" s="1">
        <v>4</v>
      </c>
      <c r="L46" s="1"/>
    </row>
    <row r="47" spans="1:12">
      <c r="A47" s="1">
        <v>45</v>
      </c>
      <c r="B47" s="3" t="s">
        <v>122</v>
      </c>
      <c r="C47" s="1" t="s">
        <v>22</v>
      </c>
      <c r="D47" s="1" t="s">
        <v>121</v>
      </c>
      <c r="E47" s="1" t="s">
        <v>76</v>
      </c>
      <c r="F47" s="1" t="s">
        <v>113</v>
      </c>
      <c r="G47" s="1" t="s">
        <v>114</v>
      </c>
      <c r="H47" s="1">
        <v>69</v>
      </c>
      <c r="I47" s="1">
        <v>82.66</v>
      </c>
      <c r="J47" s="1">
        <f t="shared" si="0"/>
        <v>151.66</v>
      </c>
      <c r="K47" s="1">
        <v>4</v>
      </c>
      <c r="L47" s="1"/>
    </row>
    <row r="48" spans="1:12">
      <c r="A48" s="1">
        <v>46</v>
      </c>
      <c r="B48" s="3" t="s">
        <v>140</v>
      </c>
      <c r="C48" s="6" t="s">
        <v>142</v>
      </c>
      <c r="D48" s="4" t="s">
        <v>141</v>
      </c>
      <c r="E48" s="4" t="s">
        <v>76</v>
      </c>
      <c r="F48" s="4" t="s">
        <v>113</v>
      </c>
      <c r="G48" s="4" t="s">
        <v>114</v>
      </c>
      <c r="H48" s="4">
        <v>68.75</v>
      </c>
      <c r="I48" s="1">
        <v>87.8</v>
      </c>
      <c r="J48" s="1">
        <f t="shared" si="0"/>
        <v>156.55000000000001</v>
      </c>
      <c r="K48" s="1">
        <v>6</v>
      </c>
      <c r="L48" s="1"/>
    </row>
    <row r="49" spans="1:12">
      <c r="A49" s="1">
        <v>47</v>
      </c>
      <c r="B49" s="3" t="s">
        <v>124</v>
      </c>
      <c r="C49" s="1" t="s">
        <v>13</v>
      </c>
      <c r="D49" s="1" t="s">
        <v>123</v>
      </c>
      <c r="E49" s="1" t="s">
        <v>76</v>
      </c>
      <c r="F49" s="1" t="s">
        <v>125</v>
      </c>
      <c r="G49" s="1" t="s">
        <v>126</v>
      </c>
      <c r="H49" s="1">
        <v>70.5</v>
      </c>
      <c r="I49" s="1">
        <v>86.22</v>
      </c>
      <c r="J49" s="1">
        <f t="shared" si="0"/>
        <v>156.72</v>
      </c>
      <c r="K49" s="1">
        <v>1</v>
      </c>
      <c r="L49" s="1"/>
    </row>
    <row r="50" spans="1:12">
      <c r="A50" s="1">
        <v>48</v>
      </c>
      <c r="B50" s="3" t="s">
        <v>128</v>
      </c>
      <c r="C50" s="1" t="s">
        <v>13</v>
      </c>
      <c r="D50" s="1" t="s">
        <v>127</v>
      </c>
      <c r="E50" s="1" t="s">
        <v>76</v>
      </c>
      <c r="F50" s="1" t="s">
        <v>125</v>
      </c>
      <c r="G50" s="1" t="s">
        <v>126</v>
      </c>
      <c r="H50" s="1">
        <v>61.75</v>
      </c>
      <c r="I50" s="1"/>
      <c r="J50" s="1">
        <f t="shared" si="0"/>
        <v>61.75</v>
      </c>
      <c r="K50" s="1">
        <v>2</v>
      </c>
      <c r="L50" s="1"/>
    </row>
    <row r="51" spans="1:12">
      <c r="A51" s="1">
        <v>49</v>
      </c>
      <c r="B51" s="3" t="s">
        <v>130</v>
      </c>
      <c r="C51" s="1" t="s">
        <v>13</v>
      </c>
      <c r="D51" s="1" t="s">
        <v>129</v>
      </c>
      <c r="E51" s="1" t="s">
        <v>76</v>
      </c>
      <c r="F51" s="1" t="s">
        <v>125</v>
      </c>
      <c r="G51" s="1" t="s">
        <v>126</v>
      </c>
      <c r="H51" s="1">
        <v>57.75</v>
      </c>
      <c r="I51" s="1">
        <v>82.6</v>
      </c>
      <c r="J51" s="1">
        <f t="shared" si="0"/>
        <v>140.35</v>
      </c>
      <c r="K51" s="1">
        <v>3</v>
      </c>
      <c r="L51" s="1"/>
    </row>
    <row r="52" spans="1:12">
      <c r="A52" s="1">
        <v>50</v>
      </c>
      <c r="B52" s="3" t="s">
        <v>132</v>
      </c>
      <c r="C52" s="1" t="s">
        <v>13</v>
      </c>
      <c r="D52" s="1" t="s">
        <v>131</v>
      </c>
      <c r="E52" s="1" t="s">
        <v>76</v>
      </c>
      <c r="F52" s="1" t="s">
        <v>125</v>
      </c>
      <c r="G52" s="1" t="s">
        <v>126</v>
      </c>
      <c r="H52" s="1">
        <v>52.75</v>
      </c>
      <c r="I52" s="1">
        <v>82.52</v>
      </c>
      <c r="J52" s="1">
        <f t="shared" si="0"/>
        <v>135.26999999999998</v>
      </c>
      <c r="K52" s="1">
        <v>4</v>
      </c>
      <c r="L52" s="1"/>
    </row>
    <row r="53" spans="1:12">
      <c r="A53" s="1">
        <v>51</v>
      </c>
      <c r="B53" s="3" t="s">
        <v>134</v>
      </c>
      <c r="C53" s="1" t="s">
        <v>13</v>
      </c>
      <c r="D53" s="1" t="s">
        <v>133</v>
      </c>
      <c r="E53" s="1" t="s">
        <v>76</v>
      </c>
      <c r="F53" s="1" t="s">
        <v>125</v>
      </c>
      <c r="G53" s="1" t="s">
        <v>126</v>
      </c>
      <c r="H53" s="1">
        <v>52.25</v>
      </c>
      <c r="I53" s="1">
        <v>84.96</v>
      </c>
      <c r="J53" s="1">
        <f t="shared" si="0"/>
        <v>137.20999999999998</v>
      </c>
      <c r="K53" s="1">
        <v>5</v>
      </c>
      <c r="L53" s="1"/>
    </row>
  </sheetData>
  <mergeCells count="1">
    <mergeCell ref="A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复审名单 - 副本</vt:lpstr>
      <vt:lpstr>Sheet1</vt:lpstr>
      <vt:lpstr>'复审名单 - 副本'!Print_Titles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2020-01-13T09:42:06Z</cp:lastPrinted>
  <dcterms:created xsi:type="dcterms:W3CDTF">2019-12-19T10:36:18Z</dcterms:created>
  <dcterms:modified xsi:type="dcterms:W3CDTF">2020-01-13T09:44:49Z</dcterms:modified>
</cp:coreProperties>
</file>