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<sst xmlns="http://schemas.openxmlformats.org/spreadsheetml/2006/main" count="33" uniqueCount="33">
  <si>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同江市乡镇消防员考试成绩单</t>
  </si>
  <si>
    <t>岗位</t>
  </si>
  <si>
    <t>排名</t>
  </si>
  <si>
    <t>姓名</t>
  </si>
  <si>
    <t>笔试成绩</t>
  </si>
  <si>
    <t>笔试60%</t>
  </si>
  <si>
    <t>面试成绩</t>
  </si>
  <si>
    <t>面试40%</t>
  </si>
  <si>
    <t>总成绩</t>
  </si>
  <si>
    <t>向阳</t>
  </si>
  <si>
    <t>张开贺</t>
  </si>
  <si>
    <t>吴文博</t>
  </si>
  <si>
    <t>刘  烨</t>
  </si>
  <si>
    <t>八岔</t>
  </si>
  <si>
    <t>张  超</t>
  </si>
  <si>
    <t>于志云</t>
  </si>
  <si>
    <t>赵  航</t>
  </si>
  <si>
    <t>马铭泽</t>
  </si>
  <si>
    <t>临江</t>
  </si>
  <si>
    <t>高志有</t>
  </si>
  <si>
    <t>蔡  坤</t>
  </si>
  <si>
    <t>戚哲铭</t>
  </si>
  <si>
    <t>乐业</t>
  </si>
  <si>
    <t>周立朋</t>
  </si>
  <si>
    <t>王佳悦</t>
  </si>
  <si>
    <t>赵圣全</t>
  </si>
  <si>
    <t>街津口</t>
  </si>
  <si>
    <t>李治霖</t>
  </si>
  <si>
    <t>孙  珍</t>
  </si>
  <si>
    <t>张新野</t>
  </si>
  <si>
    <t>三村</t>
  </si>
  <si>
    <t>刘  浩</t>
  </si>
  <si>
    <t>刘增金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</si>
</sst>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5" borderId="20" applyNumberFormat="0" applyAlignment="0" applyProtection="0">
      <alignment vertical="center"/>
    </xf>
    <xf numFmtId="0" fontId="16" fillId="25" borderId="17" applyNumberFormat="0" applyAlignment="0" applyProtection="0">
      <alignment vertical="center"/>
    </xf>
    <xf numFmtId="0" fontId="21" fillId="31" borderId="2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textRotation="255"/>
    </xf>
    <xf numFmtId="0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textRotation="255"/>
    </xf>
    <xf numFmtId="0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J18" sqref="J18"/>
    </sheetView>
  </sheetViews>
  <sheetFormatPr defaultColWidth="9" defaultRowHeight="13.5" outlineLevelCol="7"/>
  <cols>
    <col min="1" max="1" width="6" style="2" customWidth="1"/>
    <col min="2" max="2" width="5.5" style="3" customWidth="1"/>
    <col min="3" max="3" width="11.375" style="2" customWidth="1"/>
    <col min="4" max="8" width="12.875" style="2" customWidth="1"/>
    <col min="9" max="16384" width="9" style="2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" customHeight="1" spans="1:8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</row>
    <row r="3" s="1" customFormat="1" ht="39" customHeight="1" spans="1:8">
      <c r="A3" s="11" t="s">
        <v>9</v>
      </c>
      <c r="B3" s="12">
        <v>1</v>
      </c>
      <c r="C3" s="13" t="s">
        <v>10</v>
      </c>
      <c r="D3" s="13">
        <v>90</v>
      </c>
      <c r="E3" s="13">
        <f>D3*0.6</f>
        <v>54</v>
      </c>
      <c r="F3" s="13">
        <v>69.4</v>
      </c>
      <c r="G3" s="13">
        <f>F3*0.4</f>
        <v>27.76</v>
      </c>
      <c r="H3" s="14">
        <f>E3+G3</f>
        <v>81.76</v>
      </c>
    </row>
    <row r="4" s="1" customFormat="1" ht="39" customHeight="1" spans="1:8">
      <c r="A4" s="15"/>
      <c r="B4" s="16">
        <v>2</v>
      </c>
      <c r="C4" s="17" t="s">
        <v>11</v>
      </c>
      <c r="D4" s="17">
        <v>88</v>
      </c>
      <c r="E4" s="17">
        <f>D4*0.6</f>
        <v>52.8</v>
      </c>
      <c r="F4" s="17">
        <v>67</v>
      </c>
      <c r="G4" s="17">
        <f>F4*0.4</f>
        <v>26.8</v>
      </c>
      <c r="H4" s="18">
        <f>E4+G4</f>
        <v>79.6</v>
      </c>
    </row>
    <row r="5" s="1" customFormat="1" ht="39" customHeight="1" spans="1:8">
      <c r="A5" s="19"/>
      <c r="B5" s="20">
        <v>3</v>
      </c>
      <c r="C5" s="21" t="s">
        <v>12</v>
      </c>
      <c r="D5" s="21">
        <v>92</v>
      </c>
      <c r="E5" s="21">
        <f>D5*0.6</f>
        <v>55.2</v>
      </c>
      <c r="F5" s="21">
        <v>60.2</v>
      </c>
      <c r="G5" s="21">
        <f>F5*0.4</f>
        <v>24.08</v>
      </c>
      <c r="H5" s="22">
        <f>E5+G5</f>
        <v>79.28</v>
      </c>
    </row>
    <row r="6" s="1" customFormat="1" ht="39" customHeight="1" spans="1:8">
      <c r="A6" s="11" t="s">
        <v>13</v>
      </c>
      <c r="B6" s="12">
        <v>1</v>
      </c>
      <c r="C6" s="13" t="s">
        <v>14</v>
      </c>
      <c r="D6" s="13">
        <v>84</v>
      </c>
      <c r="E6" s="13">
        <f t="shared" ref="E6:E20" si="0">D6*0.6</f>
        <v>50.4</v>
      </c>
      <c r="F6" s="13">
        <v>69.6</v>
      </c>
      <c r="G6" s="13">
        <f t="shared" ref="G6:G20" si="1">F6*0.4</f>
        <v>27.84</v>
      </c>
      <c r="H6" s="14">
        <f t="shared" ref="H6:H20" si="2">E6+G6</f>
        <v>78.24</v>
      </c>
    </row>
    <row r="7" s="1" customFormat="1" ht="39" customHeight="1" spans="1:8">
      <c r="A7" s="15"/>
      <c r="B7" s="16">
        <v>2</v>
      </c>
      <c r="C7" s="17" t="s">
        <v>15</v>
      </c>
      <c r="D7" s="17">
        <v>78</v>
      </c>
      <c r="E7" s="17">
        <f t="shared" si="0"/>
        <v>46.8</v>
      </c>
      <c r="F7" s="17">
        <v>70</v>
      </c>
      <c r="G7" s="17">
        <f t="shared" si="1"/>
        <v>28</v>
      </c>
      <c r="H7" s="18">
        <f t="shared" si="2"/>
        <v>74.8</v>
      </c>
    </row>
    <row r="8" s="1" customFormat="1" ht="39" customHeight="1" spans="1:8">
      <c r="A8" s="15"/>
      <c r="B8" s="16">
        <v>3</v>
      </c>
      <c r="C8" s="17" t="s">
        <v>16</v>
      </c>
      <c r="D8" s="17">
        <v>76</v>
      </c>
      <c r="E8" s="17">
        <f t="shared" si="0"/>
        <v>45.6</v>
      </c>
      <c r="F8" s="17">
        <v>66.4</v>
      </c>
      <c r="G8" s="17">
        <f t="shared" si="1"/>
        <v>26.56</v>
      </c>
      <c r="H8" s="18">
        <f t="shared" si="2"/>
        <v>72.16</v>
      </c>
    </row>
    <row r="9" s="1" customFormat="1" ht="39" customHeight="1" spans="1:8">
      <c r="A9" s="19"/>
      <c r="B9" s="20">
        <v>4</v>
      </c>
      <c r="C9" s="21" t="s">
        <v>17</v>
      </c>
      <c r="D9" s="21">
        <v>76</v>
      </c>
      <c r="E9" s="21">
        <f t="shared" si="0"/>
        <v>45.6</v>
      </c>
      <c r="F9" s="21">
        <v>64.6</v>
      </c>
      <c r="G9" s="21">
        <f t="shared" si="1"/>
        <v>25.84</v>
      </c>
      <c r="H9" s="22">
        <f t="shared" si="2"/>
        <v>71.44</v>
      </c>
    </row>
    <row r="10" s="1" customFormat="1" ht="39" customHeight="1" spans="1:8">
      <c r="A10" s="11" t="s">
        <v>18</v>
      </c>
      <c r="B10" s="12">
        <v>1</v>
      </c>
      <c r="C10" s="13" t="s">
        <v>19</v>
      </c>
      <c r="D10" s="13">
        <v>92</v>
      </c>
      <c r="E10" s="13">
        <f t="shared" si="0"/>
        <v>55.2</v>
      </c>
      <c r="F10" s="13">
        <v>64.4</v>
      </c>
      <c r="G10" s="13">
        <f t="shared" si="1"/>
        <v>25.76</v>
      </c>
      <c r="H10" s="14">
        <f t="shared" si="2"/>
        <v>80.96</v>
      </c>
    </row>
    <row r="11" s="1" customFormat="1" ht="39" customHeight="1" spans="1:8">
      <c r="A11" s="15"/>
      <c r="B11" s="16">
        <v>2</v>
      </c>
      <c r="C11" s="17" t="s">
        <v>20</v>
      </c>
      <c r="D11" s="17">
        <v>74</v>
      </c>
      <c r="E11" s="17">
        <f t="shared" si="0"/>
        <v>44.4</v>
      </c>
      <c r="F11" s="17">
        <v>70.4</v>
      </c>
      <c r="G11" s="17">
        <f t="shared" si="1"/>
        <v>28.16</v>
      </c>
      <c r="H11" s="18">
        <f t="shared" si="2"/>
        <v>72.56</v>
      </c>
    </row>
    <row r="12" s="1" customFormat="1" ht="39" customHeight="1" spans="1:8">
      <c r="A12" s="19"/>
      <c r="B12" s="20">
        <v>3</v>
      </c>
      <c r="C12" s="21" t="s">
        <v>21</v>
      </c>
      <c r="D12" s="21">
        <v>76</v>
      </c>
      <c r="E12" s="21">
        <f t="shared" si="0"/>
        <v>45.6</v>
      </c>
      <c r="F12" s="21">
        <v>63.4</v>
      </c>
      <c r="G12" s="21">
        <f t="shared" si="1"/>
        <v>25.36</v>
      </c>
      <c r="H12" s="22">
        <f t="shared" si="2"/>
        <v>70.96</v>
      </c>
    </row>
    <row r="13" s="1" customFormat="1" ht="39" customHeight="1" spans="1:8">
      <c r="A13" s="11" t="s">
        <v>22</v>
      </c>
      <c r="B13" s="12">
        <v>1</v>
      </c>
      <c r="C13" s="13" t="s">
        <v>23</v>
      </c>
      <c r="D13" s="13">
        <v>98</v>
      </c>
      <c r="E13" s="13">
        <f t="shared" si="0"/>
        <v>58.8</v>
      </c>
      <c r="F13" s="13">
        <v>81.4</v>
      </c>
      <c r="G13" s="13">
        <f t="shared" si="1"/>
        <v>32.56</v>
      </c>
      <c r="H13" s="14">
        <f t="shared" si="2"/>
        <v>91.36</v>
      </c>
    </row>
    <row r="14" s="1" customFormat="1" ht="39" customHeight="1" spans="1:8">
      <c r="A14" s="15"/>
      <c r="B14" s="16">
        <v>2</v>
      </c>
      <c r="C14" s="17" t="s">
        <v>24</v>
      </c>
      <c r="D14" s="17">
        <v>94</v>
      </c>
      <c r="E14" s="17">
        <f t="shared" si="0"/>
        <v>56.4</v>
      </c>
      <c r="F14" s="17">
        <v>71.6</v>
      </c>
      <c r="G14" s="17">
        <f t="shared" si="1"/>
        <v>28.64</v>
      </c>
      <c r="H14" s="18">
        <f t="shared" si="2"/>
        <v>85.04</v>
      </c>
    </row>
    <row r="15" s="1" customFormat="1" ht="39" customHeight="1" spans="1:8">
      <c r="A15" s="19"/>
      <c r="B15" s="20">
        <v>3</v>
      </c>
      <c r="C15" s="21" t="s">
        <v>25</v>
      </c>
      <c r="D15" s="21">
        <v>96</v>
      </c>
      <c r="E15" s="21">
        <f t="shared" si="0"/>
        <v>57.6</v>
      </c>
      <c r="F15" s="21">
        <v>62.2</v>
      </c>
      <c r="G15" s="21">
        <f t="shared" si="1"/>
        <v>24.88</v>
      </c>
      <c r="H15" s="22">
        <f t="shared" si="2"/>
        <v>82.48</v>
      </c>
    </row>
    <row r="16" s="1" customFormat="1" ht="39" customHeight="1" spans="1:8">
      <c r="A16" s="11" t="s">
        <v>26</v>
      </c>
      <c r="B16" s="12">
        <v>1</v>
      </c>
      <c r="C16" s="13" t="s">
        <v>27</v>
      </c>
      <c r="D16" s="13">
        <v>88</v>
      </c>
      <c r="E16" s="13">
        <f t="shared" si="0"/>
        <v>52.8</v>
      </c>
      <c r="F16" s="13">
        <v>78.2</v>
      </c>
      <c r="G16" s="13">
        <f t="shared" si="1"/>
        <v>31.28</v>
      </c>
      <c r="H16" s="14">
        <f t="shared" si="2"/>
        <v>84.08</v>
      </c>
    </row>
    <row r="17" s="1" customFormat="1" ht="39" customHeight="1" spans="1:8">
      <c r="A17" s="15"/>
      <c r="B17" s="16">
        <v>2</v>
      </c>
      <c r="C17" s="17" t="s">
        <v>28</v>
      </c>
      <c r="D17" s="17">
        <v>90</v>
      </c>
      <c r="E17" s="17">
        <f t="shared" si="0"/>
        <v>54</v>
      </c>
      <c r="F17" s="17">
        <v>66.8</v>
      </c>
      <c r="G17" s="17">
        <f t="shared" si="1"/>
        <v>26.72</v>
      </c>
      <c r="H17" s="18">
        <f t="shared" si="2"/>
        <v>80.72</v>
      </c>
    </row>
    <row r="18" s="1" customFormat="1" ht="39" customHeight="1" spans="1:8">
      <c r="A18" s="19"/>
      <c r="B18" s="20">
        <v>3</v>
      </c>
      <c r="C18" s="21" t="s">
        <v>29</v>
      </c>
      <c r="D18" s="21">
        <v>92</v>
      </c>
      <c r="E18" s="21">
        <f t="shared" si="0"/>
        <v>55.2</v>
      </c>
      <c r="F18" s="21">
        <v>62.6</v>
      </c>
      <c r="G18" s="21">
        <f t="shared" si="1"/>
        <v>25.04</v>
      </c>
      <c r="H18" s="22">
        <f t="shared" si="2"/>
        <v>80.24</v>
      </c>
    </row>
    <row r="19" s="1" customFormat="1" ht="39" customHeight="1" spans="1:8">
      <c r="A19" s="11" t="s">
        <v>30</v>
      </c>
      <c r="B19" s="12">
        <v>1</v>
      </c>
      <c r="C19" s="13" t="s">
        <v>31</v>
      </c>
      <c r="D19" s="13">
        <v>98</v>
      </c>
      <c r="E19" s="13">
        <f t="shared" si="0"/>
        <v>58.8</v>
      </c>
      <c r="F19" s="13">
        <v>72.6</v>
      </c>
      <c r="G19" s="13">
        <f t="shared" si="1"/>
        <v>29.04</v>
      </c>
      <c r="H19" s="14">
        <f t="shared" si="2"/>
        <v>87.84</v>
      </c>
    </row>
    <row r="20" s="1" customFormat="1" ht="39" customHeight="1" spans="1:8">
      <c r="A20" s="19"/>
      <c r="B20" s="20">
        <v>2</v>
      </c>
      <c r="C20" s="21" t="s">
        <v>32</v>
      </c>
      <c r="D20" s="21">
        <v>98</v>
      </c>
      <c r="E20" s="21">
        <f t="shared" si="0"/>
        <v>58.8</v>
      </c>
      <c r="F20" s="21">
        <v>69</v>
      </c>
      <c r="G20" s="21">
        <f t="shared" si="1"/>
        <v>27.6</v>
      </c>
      <c r="H20" s="22">
        <f t="shared" si="2"/>
        <v>86.4</v>
      </c>
    </row>
    <row r="21" s="1" customFormat="1" ht="40" customHeight="1" spans="2:2">
      <c r="B21" s="23"/>
    </row>
    <row r="22" s="1" customFormat="1" ht="18.75" spans="2:2">
      <c r="B22" s="23"/>
    </row>
    <row r="23" s="1" customFormat="1" ht="18.75" spans="2:2">
      <c r="B23" s="23"/>
    </row>
  </sheetData>
  <mergeCells count="7">
    <mergeCell ref="A1:H1"/>
    <mergeCell ref="A3:A5"/>
    <mergeCell ref="A6:A9"/>
    <mergeCell ref="A10:A12"/>
    <mergeCell ref="A13:A15"/>
    <mergeCell ref="A16:A18"/>
    <mergeCell ref="A19:A20"/>
  </mergeCells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A◆铭铭◆</cp:lastModifiedBy>
  <dcterms:created xsi:type="dcterms:W3CDTF">2020-01-05T05:09:00Z</dcterms:created>
  <dcterms:modified xsi:type="dcterms:W3CDTF">2020-01-06T01:00:37Z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