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570" activeTab="0"/>
  </bookViews>
  <sheets>
    <sheet name="13日A组" sheetId="1" r:id="rId1"/>
  </sheets>
  <definedNames>
    <definedName name="_xlnm.Print_Titles" localSheetId="0">'13日A组'!$1:$2</definedName>
  </definedNames>
  <calcPr fullCalcOnLoad="1"/>
</workbook>
</file>

<file path=xl/sharedStrings.xml><?xml version="1.0" encoding="utf-8"?>
<sst xmlns="http://schemas.openxmlformats.org/spreadsheetml/2006/main" count="258" uniqueCount="158">
  <si>
    <t>姓名</t>
  </si>
  <si>
    <t>报名序号</t>
  </si>
  <si>
    <t>报考单位</t>
  </si>
  <si>
    <t>笔试成绩</t>
  </si>
  <si>
    <t>准考证号</t>
  </si>
  <si>
    <t>报考岗位</t>
  </si>
  <si>
    <t>岗位编码</t>
  </si>
  <si>
    <t>面试序号</t>
  </si>
  <si>
    <t>面试成绩</t>
  </si>
  <si>
    <t>总成绩</t>
  </si>
  <si>
    <t>岗位排名</t>
  </si>
  <si>
    <t>专业技术</t>
  </si>
  <si>
    <t>20190040326</t>
  </si>
  <si>
    <t>周晓芳</t>
  </si>
  <si>
    <t>002931</t>
  </si>
  <si>
    <t>阳泉市第二人民医院（郊区人民医院）</t>
  </si>
  <si>
    <t>临床医师</t>
  </si>
  <si>
    <t>033015</t>
  </si>
  <si>
    <t>20190040328</t>
  </si>
  <si>
    <t>吴涛</t>
  </si>
  <si>
    <t>000947</t>
  </si>
  <si>
    <t>20190040327</t>
  </si>
  <si>
    <t>曹新芝</t>
  </si>
  <si>
    <t>004750</t>
  </si>
  <si>
    <t>20190040329</t>
  </si>
  <si>
    <t>张鑫鑫</t>
  </si>
  <si>
    <t>009262</t>
  </si>
  <si>
    <t>麻醉医师</t>
  </si>
  <si>
    <t>033016</t>
  </si>
  <si>
    <t>20190040401</t>
  </si>
  <si>
    <t>刘璟</t>
  </si>
  <si>
    <t>007474</t>
  </si>
  <si>
    <t>20190040330</t>
  </si>
  <si>
    <t>王彩君</t>
  </si>
  <si>
    <t>005168</t>
  </si>
  <si>
    <t>20190040715</t>
  </si>
  <si>
    <t>冯子恒</t>
  </si>
  <si>
    <t>001549</t>
  </si>
  <si>
    <t>盂县人民医院</t>
  </si>
  <si>
    <t>临床医师1</t>
  </si>
  <si>
    <t>056701</t>
  </si>
  <si>
    <t>20190040716</t>
  </si>
  <si>
    <t>田静</t>
  </si>
  <si>
    <t>003763</t>
  </si>
  <si>
    <t>20190040718</t>
  </si>
  <si>
    <t>付秉贤</t>
  </si>
  <si>
    <t>002520</t>
  </si>
  <si>
    <t>影像医师</t>
  </si>
  <si>
    <t>056704</t>
  </si>
  <si>
    <t>20190040721</t>
  </si>
  <si>
    <t>邢淼</t>
  </si>
  <si>
    <t>007027</t>
  </si>
  <si>
    <t>20190040717</t>
  </si>
  <si>
    <t>刘俊萍</t>
  </si>
  <si>
    <t>001577</t>
  </si>
  <si>
    <t>20190040723</t>
  </si>
  <si>
    <t>郭华丽</t>
  </si>
  <si>
    <t>002074</t>
  </si>
  <si>
    <t>中医医师</t>
  </si>
  <si>
    <t>056705</t>
  </si>
  <si>
    <t>20190040722</t>
  </si>
  <si>
    <t>武雪曼</t>
  </si>
  <si>
    <t>001146</t>
  </si>
  <si>
    <t>20190040729</t>
  </si>
  <si>
    <t>白雪峰</t>
  </si>
  <si>
    <t>001823</t>
  </si>
  <si>
    <t>药师</t>
  </si>
  <si>
    <t>056706</t>
  </si>
  <si>
    <t>20190040726</t>
  </si>
  <si>
    <t>田思宇</t>
  </si>
  <si>
    <t>003181</t>
  </si>
  <si>
    <t>20190040724</t>
  </si>
  <si>
    <t>王琴</t>
  </si>
  <si>
    <t>008897</t>
  </si>
  <si>
    <t>20190040804</t>
  </si>
  <si>
    <t>李素丞</t>
  </si>
  <si>
    <t>000155</t>
  </si>
  <si>
    <t>医学检验师</t>
  </si>
  <si>
    <t>056707</t>
  </si>
  <si>
    <t>20190040802</t>
  </si>
  <si>
    <t>高倩</t>
  </si>
  <si>
    <t>002303</t>
  </si>
  <si>
    <t>20190040801</t>
  </si>
  <si>
    <t>梁榕</t>
  </si>
  <si>
    <t>002048</t>
  </si>
  <si>
    <t>20190040813</t>
  </si>
  <si>
    <t>郭建忠</t>
  </si>
  <si>
    <t>001630</t>
  </si>
  <si>
    <t>盂县中医院</t>
  </si>
  <si>
    <t>056808</t>
  </si>
  <si>
    <t>20190040808</t>
  </si>
  <si>
    <t>赵淑卿</t>
  </si>
  <si>
    <t>008610</t>
  </si>
  <si>
    <t>20190040816</t>
  </si>
  <si>
    <t>张宇</t>
  </si>
  <si>
    <t>008155</t>
  </si>
  <si>
    <t>20190040810</t>
  </si>
  <si>
    <t>徐文斌</t>
  </si>
  <si>
    <t>001973</t>
  </si>
  <si>
    <t>20190040814</t>
  </si>
  <si>
    <t>姬艳坤</t>
  </si>
  <si>
    <t>002284</t>
  </si>
  <si>
    <t>20190040809</t>
  </si>
  <si>
    <t>胡晶晶</t>
  </si>
  <si>
    <t>004210</t>
  </si>
  <si>
    <t>20190040817</t>
  </si>
  <si>
    <t>姬春丽</t>
  </si>
  <si>
    <t>002566</t>
  </si>
  <si>
    <t>20190040811</t>
  </si>
  <si>
    <t>葛小华</t>
  </si>
  <si>
    <t>008497</t>
  </si>
  <si>
    <t>20190040807</t>
  </si>
  <si>
    <t>李晓琦</t>
  </si>
  <si>
    <t>004904</t>
  </si>
  <si>
    <t>20190040818</t>
  </si>
  <si>
    <t>韩丽霞</t>
  </si>
  <si>
    <t>003924</t>
  </si>
  <si>
    <t>056810</t>
  </si>
  <si>
    <t>20190040819</t>
  </si>
  <si>
    <t>侯晓岚</t>
  </si>
  <si>
    <t>004767</t>
  </si>
  <si>
    <t>056811</t>
  </si>
  <si>
    <t>20190040822</t>
  </si>
  <si>
    <t>王中同</t>
  </si>
  <si>
    <t>010032</t>
  </si>
  <si>
    <t>针灸推拿医师1</t>
  </si>
  <si>
    <t>056812</t>
  </si>
  <si>
    <t>20190040830</t>
  </si>
  <si>
    <t>赵瑞敏</t>
  </si>
  <si>
    <t>006960</t>
  </si>
  <si>
    <t>20190040820</t>
  </si>
  <si>
    <t>刘璐梦</t>
  </si>
  <si>
    <t>004785</t>
  </si>
  <si>
    <t>20190040901</t>
  </si>
  <si>
    <t>柴延</t>
  </si>
  <si>
    <t>004128</t>
  </si>
  <si>
    <t>20190040821</t>
  </si>
  <si>
    <t>王蕴志</t>
  </si>
  <si>
    <t>004155</t>
  </si>
  <si>
    <t>20190040825</t>
  </si>
  <si>
    <t>王佳琪</t>
  </si>
  <si>
    <t>000283</t>
  </si>
  <si>
    <t>20190040829</t>
  </si>
  <si>
    <t>赵学蕴</t>
  </si>
  <si>
    <t>008838</t>
  </si>
  <si>
    <t>20190040826</t>
  </si>
  <si>
    <t>刘阳春</t>
  </si>
  <si>
    <t>007175</t>
  </si>
  <si>
    <t>20190040823</t>
  </si>
  <si>
    <t>窦海蓉</t>
  </si>
  <si>
    <t>001659</t>
  </si>
  <si>
    <t>20190040902</t>
  </si>
  <si>
    <t>祁邦国</t>
  </si>
  <si>
    <t>000343</t>
  </si>
  <si>
    <t>盂县疾病预防控制中心</t>
  </si>
  <si>
    <t>056914</t>
  </si>
  <si>
    <t>阳泉市郊区、盂县2019年度事业单位公开招聘工作人员面试成绩及总成绩（13日A组40人）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</si>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</sst>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89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8" fontId="5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workbookViewId="0" topLeftCell="A1">
      <selection activeCell="A1" sqref="A1:K1"/>
    </sheetView>
  </sheetViews>
  <sheetFormatPr defaultColWidth="8.875" defaultRowHeight="12" customHeight="1"/>
  <cols>
    <col min="1" max="1" width="13.125" style="2" customWidth="1"/>
    <col min="2" max="2" width="8.625" style="2" customWidth="1"/>
    <col min="3" max="3" width="7.875" style="2" customWidth="1"/>
    <col min="4" max="4" width="31.50390625" style="1" customWidth="1"/>
    <col min="5" max="5" width="14.125" style="1" customWidth="1"/>
    <col min="6" max="6" width="7.50390625" style="2" customWidth="1"/>
    <col min="7" max="7" width="8.25390625" style="2" customWidth="1"/>
    <col min="8" max="8" width="4.50390625" style="2" customWidth="1"/>
    <col min="9" max="9" width="8.75390625" style="2" customWidth="1"/>
    <col min="10" max="10" width="8.375" style="1" customWidth="1"/>
    <col min="11" max="11" width="4.875" style="2" customWidth="1"/>
    <col min="12" max="16384" width="8.875" style="1" customWidth="1"/>
  </cols>
  <sheetData>
    <row r="1" spans="1:11" s="3" customFormat="1" ht="30.75" customHeight="1">
      <c r="A1" s="13" t="s">
        <v>156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3" customFormat="1" ht="28.5" customHeight="1">
      <c r="A2" s="4" t="s">
        <v>4</v>
      </c>
      <c r="B2" s="5" t="s">
        <v>0</v>
      </c>
      <c r="C2" s="5" t="s">
        <v>1</v>
      </c>
      <c r="D2" s="5" t="s">
        <v>2</v>
      </c>
      <c r="E2" s="5" t="s">
        <v>5</v>
      </c>
      <c r="F2" s="5" t="s">
        <v>6</v>
      </c>
      <c r="G2" s="6" t="s">
        <v>3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2" t="s">
        <v>17</v>
      </c>
      <c r="G3" s="12">
        <v>65.04</v>
      </c>
      <c r="H3" s="10">
        <v>11</v>
      </c>
      <c r="I3" s="14">
        <v>90.3</v>
      </c>
      <c r="J3" s="8">
        <f>G3*0.6+I3*0.4</f>
        <v>75.144</v>
      </c>
      <c r="K3" s="10">
        <v>1</v>
      </c>
    </row>
    <row r="4" spans="1:11" ht="18" customHeight="1">
      <c r="A4" s="11" t="s">
        <v>18</v>
      </c>
      <c r="B4" s="11" t="s">
        <v>19</v>
      </c>
      <c r="C4" s="11" t="s">
        <v>20</v>
      </c>
      <c r="D4" s="11" t="s">
        <v>15</v>
      </c>
      <c r="E4" s="11" t="s">
        <v>16</v>
      </c>
      <c r="F4" s="12" t="s">
        <v>17</v>
      </c>
      <c r="G4" s="12">
        <v>60.68</v>
      </c>
      <c r="H4" s="10">
        <v>12</v>
      </c>
      <c r="I4" s="14">
        <v>92.57</v>
      </c>
      <c r="J4" s="8">
        <f>G4*0.6+I4*0.4</f>
        <v>73.436</v>
      </c>
      <c r="K4" s="10">
        <v>2</v>
      </c>
    </row>
    <row r="5" spans="1:11" ht="18" customHeight="1">
      <c r="A5" s="11" t="s">
        <v>21</v>
      </c>
      <c r="B5" s="11" t="s">
        <v>22</v>
      </c>
      <c r="C5" s="11" t="s">
        <v>23</v>
      </c>
      <c r="D5" s="11" t="s">
        <v>15</v>
      </c>
      <c r="E5" s="11" t="s">
        <v>16</v>
      </c>
      <c r="F5" s="12" t="s">
        <v>17</v>
      </c>
      <c r="G5" s="12">
        <v>55.34</v>
      </c>
      <c r="H5" s="10">
        <v>10</v>
      </c>
      <c r="I5" s="14">
        <v>88.8</v>
      </c>
      <c r="J5" s="8">
        <f>G5*0.6+I5*0.4</f>
        <v>68.724</v>
      </c>
      <c r="K5" s="10">
        <v>3</v>
      </c>
    </row>
    <row r="6" spans="1:11" ht="18" customHeight="1">
      <c r="A6" s="11" t="s">
        <v>29</v>
      </c>
      <c r="B6" s="11" t="s">
        <v>30</v>
      </c>
      <c r="C6" s="11" t="s">
        <v>31</v>
      </c>
      <c r="D6" s="11" t="s">
        <v>15</v>
      </c>
      <c r="E6" s="11" t="s">
        <v>27</v>
      </c>
      <c r="F6" s="12" t="s">
        <v>28</v>
      </c>
      <c r="G6" s="12">
        <v>72.9</v>
      </c>
      <c r="H6" s="10">
        <v>25</v>
      </c>
      <c r="I6" s="14">
        <v>94.37</v>
      </c>
      <c r="J6" s="8">
        <f>G6*0.6+I6*0.4</f>
        <v>81.488</v>
      </c>
      <c r="K6" s="10">
        <v>1</v>
      </c>
    </row>
    <row r="7" spans="1:11" ht="18" customHeight="1">
      <c r="A7" s="11" t="s">
        <v>24</v>
      </c>
      <c r="B7" s="11" t="s">
        <v>25</v>
      </c>
      <c r="C7" s="11" t="s">
        <v>26</v>
      </c>
      <c r="D7" s="11" t="s">
        <v>15</v>
      </c>
      <c r="E7" s="11" t="s">
        <v>27</v>
      </c>
      <c r="F7" s="12" t="s">
        <v>28</v>
      </c>
      <c r="G7" s="12">
        <v>75.02</v>
      </c>
      <c r="H7" s="10">
        <v>26</v>
      </c>
      <c r="I7" s="14" t="s">
        <v>157</v>
      </c>
      <c r="J7" s="8"/>
      <c r="K7" s="10"/>
    </row>
    <row r="8" spans="1:11" ht="18" customHeight="1">
      <c r="A8" s="11" t="s">
        <v>32</v>
      </c>
      <c r="B8" s="11" t="s">
        <v>33</v>
      </c>
      <c r="C8" s="11" t="s">
        <v>34</v>
      </c>
      <c r="D8" s="11" t="s">
        <v>15</v>
      </c>
      <c r="E8" s="11" t="s">
        <v>27</v>
      </c>
      <c r="F8" s="12" t="s">
        <v>28</v>
      </c>
      <c r="G8" s="12">
        <v>66.58</v>
      </c>
      <c r="H8" s="10">
        <v>27</v>
      </c>
      <c r="I8" s="14" t="s">
        <v>157</v>
      </c>
      <c r="J8" s="8"/>
      <c r="K8" s="10"/>
    </row>
    <row r="9" spans="1:11" ht="18" customHeight="1">
      <c r="A9" s="9" t="s">
        <v>35</v>
      </c>
      <c r="B9" s="9" t="s">
        <v>36</v>
      </c>
      <c r="C9" s="9" t="s">
        <v>37</v>
      </c>
      <c r="D9" s="9" t="s">
        <v>38</v>
      </c>
      <c r="E9" s="9" t="s">
        <v>39</v>
      </c>
      <c r="F9" s="10" t="s">
        <v>40</v>
      </c>
      <c r="G9" s="10">
        <v>66.14</v>
      </c>
      <c r="H9" s="10">
        <v>14</v>
      </c>
      <c r="I9" s="14">
        <v>93.47</v>
      </c>
      <c r="J9" s="8">
        <f>G9*0.6+I9*0.4</f>
        <v>77.072</v>
      </c>
      <c r="K9" s="10">
        <v>1</v>
      </c>
    </row>
    <row r="10" spans="1:11" ht="18" customHeight="1">
      <c r="A10" s="9" t="s">
        <v>41</v>
      </c>
      <c r="B10" s="9" t="s">
        <v>42</v>
      </c>
      <c r="C10" s="9" t="s">
        <v>43</v>
      </c>
      <c r="D10" s="9" t="s">
        <v>38</v>
      </c>
      <c r="E10" s="9" t="s">
        <v>39</v>
      </c>
      <c r="F10" s="10" t="s">
        <v>40</v>
      </c>
      <c r="G10" s="10">
        <v>52.16</v>
      </c>
      <c r="H10" s="10">
        <v>13</v>
      </c>
      <c r="I10" s="14">
        <v>90.43</v>
      </c>
      <c r="J10" s="8">
        <f>G10*0.6+I10*0.4</f>
        <v>67.468</v>
      </c>
      <c r="K10" s="10">
        <v>2</v>
      </c>
    </row>
    <row r="11" spans="1:11" ht="18" customHeight="1">
      <c r="A11" s="9" t="s">
        <v>49</v>
      </c>
      <c r="B11" s="9" t="s">
        <v>50</v>
      </c>
      <c r="C11" s="9" t="s">
        <v>51</v>
      </c>
      <c r="D11" s="9" t="s">
        <v>38</v>
      </c>
      <c r="E11" s="9" t="s">
        <v>47</v>
      </c>
      <c r="F11" s="10" t="s">
        <v>48</v>
      </c>
      <c r="G11" s="10">
        <v>71.42</v>
      </c>
      <c r="H11" s="10">
        <v>15</v>
      </c>
      <c r="I11" s="14">
        <v>94.1</v>
      </c>
      <c r="J11" s="8">
        <f>G11*0.6+I11*0.4</f>
        <v>80.49199999999999</v>
      </c>
      <c r="K11" s="10">
        <v>1</v>
      </c>
    </row>
    <row r="12" spans="1:11" ht="18" customHeight="1">
      <c r="A12" s="9" t="s">
        <v>52</v>
      </c>
      <c r="B12" s="9" t="s">
        <v>53</v>
      </c>
      <c r="C12" s="9" t="s">
        <v>54</v>
      </c>
      <c r="D12" s="9" t="s">
        <v>38</v>
      </c>
      <c r="E12" s="9" t="s">
        <v>47</v>
      </c>
      <c r="F12" s="10" t="s">
        <v>48</v>
      </c>
      <c r="G12" s="10">
        <v>60.92</v>
      </c>
      <c r="H12" s="10">
        <v>16</v>
      </c>
      <c r="I12" s="14">
        <v>91.77</v>
      </c>
      <c r="J12" s="8">
        <f>G12*0.6+I12*0.4</f>
        <v>73.25999999999999</v>
      </c>
      <c r="K12" s="10">
        <v>2</v>
      </c>
    </row>
    <row r="13" spans="1:11" ht="18" customHeight="1">
      <c r="A13" s="9" t="s">
        <v>44</v>
      </c>
      <c r="B13" s="9" t="s">
        <v>45</v>
      </c>
      <c r="C13" s="9" t="s">
        <v>46</v>
      </c>
      <c r="D13" s="9" t="s">
        <v>38</v>
      </c>
      <c r="E13" s="9" t="s">
        <v>47</v>
      </c>
      <c r="F13" s="10" t="s">
        <v>48</v>
      </c>
      <c r="G13" s="10">
        <v>74.14</v>
      </c>
      <c r="H13" s="10">
        <v>17</v>
      </c>
      <c r="I13" s="14" t="s">
        <v>157</v>
      </c>
      <c r="J13" s="8"/>
      <c r="K13" s="10"/>
    </row>
    <row r="14" spans="1:11" ht="18" customHeight="1">
      <c r="A14" s="9" t="s">
        <v>55</v>
      </c>
      <c r="B14" s="9" t="s">
        <v>56</v>
      </c>
      <c r="C14" s="9" t="s">
        <v>57</v>
      </c>
      <c r="D14" s="9" t="s">
        <v>38</v>
      </c>
      <c r="E14" s="9" t="s">
        <v>58</v>
      </c>
      <c r="F14" s="10" t="s">
        <v>59</v>
      </c>
      <c r="G14" s="10">
        <v>59.7</v>
      </c>
      <c r="H14" s="10">
        <v>24</v>
      </c>
      <c r="I14" s="14">
        <v>92.97</v>
      </c>
      <c r="J14" s="8">
        <f>G14*0.6+I14*0.4</f>
        <v>73.00800000000001</v>
      </c>
      <c r="K14" s="10">
        <v>1</v>
      </c>
    </row>
    <row r="15" spans="1:11" ht="18" customHeight="1">
      <c r="A15" s="9" t="s">
        <v>60</v>
      </c>
      <c r="B15" s="9" t="s">
        <v>61</v>
      </c>
      <c r="C15" s="9" t="s">
        <v>62</v>
      </c>
      <c r="D15" s="9" t="s">
        <v>38</v>
      </c>
      <c r="E15" s="9" t="s">
        <v>58</v>
      </c>
      <c r="F15" s="10" t="s">
        <v>59</v>
      </c>
      <c r="G15" s="10">
        <v>53.52</v>
      </c>
      <c r="H15" s="10">
        <v>23</v>
      </c>
      <c r="I15" s="14">
        <v>90.07</v>
      </c>
      <c r="J15" s="8">
        <f>G15*0.6+I15*0.4</f>
        <v>68.14</v>
      </c>
      <c r="K15" s="10">
        <v>2</v>
      </c>
    </row>
    <row r="16" spans="1:11" ht="18" customHeight="1">
      <c r="A16" s="9" t="s">
        <v>63</v>
      </c>
      <c r="B16" s="9" t="s">
        <v>64</v>
      </c>
      <c r="C16" s="9" t="s">
        <v>65</v>
      </c>
      <c r="D16" s="9" t="s">
        <v>38</v>
      </c>
      <c r="E16" s="9" t="s">
        <v>66</v>
      </c>
      <c r="F16" s="10" t="s">
        <v>67</v>
      </c>
      <c r="G16" s="10">
        <v>64.32</v>
      </c>
      <c r="H16" s="10">
        <v>38</v>
      </c>
      <c r="I16" s="14">
        <v>93.17</v>
      </c>
      <c r="J16" s="8">
        <f>G16*0.6+I16*0.4</f>
        <v>75.85999999999999</v>
      </c>
      <c r="K16" s="10">
        <v>1</v>
      </c>
    </row>
    <row r="17" spans="1:11" ht="18" customHeight="1">
      <c r="A17" s="9" t="s">
        <v>68</v>
      </c>
      <c r="B17" s="9" t="s">
        <v>69</v>
      </c>
      <c r="C17" s="9" t="s">
        <v>70</v>
      </c>
      <c r="D17" s="9" t="s">
        <v>38</v>
      </c>
      <c r="E17" s="9" t="s">
        <v>66</v>
      </c>
      <c r="F17" s="10" t="s">
        <v>67</v>
      </c>
      <c r="G17" s="10">
        <v>60.76</v>
      </c>
      <c r="H17" s="10">
        <v>39</v>
      </c>
      <c r="I17" s="14">
        <v>88.5</v>
      </c>
      <c r="J17" s="8">
        <f>G17*0.6+I17*0.4</f>
        <v>71.856</v>
      </c>
      <c r="K17" s="10">
        <v>2</v>
      </c>
    </row>
    <row r="18" spans="1:11" ht="18" customHeight="1">
      <c r="A18" s="9" t="s">
        <v>71</v>
      </c>
      <c r="B18" s="9" t="s">
        <v>72</v>
      </c>
      <c r="C18" s="9" t="s">
        <v>73</v>
      </c>
      <c r="D18" s="9" t="s">
        <v>38</v>
      </c>
      <c r="E18" s="9" t="s">
        <v>66</v>
      </c>
      <c r="F18" s="10" t="s">
        <v>67</v>
      </c>
      <c r="G18" s="10">
        <v>55.28</v>
      </c>
      <c r="H18" s="10">
        <v>40</v>
      </c>
      <c r="I18" s="14" t="s">
        <v>157</v>
      </c>
      <c r="J18" s="8"/>
      <c r="K18" s="10"/>
    </row>
    <row r="19" spans="1:11" ht="18" customHeight="1">
      <c r="A19" s="9" t="s">
        <v>79</v>
      </c>
      <c r="B19" s="9" t="s">
        <v>80</v>
      </c>
      <c r="C19" s="9" t="s">
        <v>81</v>
      </c>
      <c r="D19" s="9" t="s">
        <v>38</v>
      </c>
      <c r="E19" s="9" t="s">
        <v>77</v>
      </c>
      <c r="F19" s="10" t="s">
        <v>78</v>
      </c>
      <c r="G19" s="10">
        <v>62.78</v>
      </c>
      <c r="H19" s="10">
        <v>22</v>
      </c>
      <c r="I19" s="14">
        <v>94.63</v>
      </c>
      <c r="J19" s="8">
        <f>G19*0.6+I19*0.4</f>
        <v>75.52</v>
      </c>
      <c r="K19" s="10">
        <v>1</v>
      </c>
    </row>
    <row r="20" spans="1:11" ht="18" customHeight="1">
      <c r="A20" s="9" t="s">
        <v>74</v>
      </c>
      <c r="B20" s="9" t="s">
        <v>75</v>
      </c>
      <c r="C20" s="9" t="s">
        <v>76</v>
      </c>
      <c r="D20" s="9" t="s">
        <v>38</v>
      </c>
      <c r="E20" s="9" t="s">
        <v>77</v>
      </c>
      <c r="F20" s="10" t="s">
        <v>78</v>
      </c>
      <c r="G20" s="10">
        <v>65.58</v>
      </c>
      <c r="H20" s="10">
        <v>21</v>
      </c>
      <c r="I20" s="14">
        <v>89.67</v>
      </c>
      <c r="J20" s="8">
        <f>G20*0.6+I20*0.4</f>
        <v>75.21600000000001</v>
      </c>
      <c r="K20" s="10">
        <v>2</v>
      </c>
    </row>
    <row r="21" spans="1:11" ht="18" customHeight="1">
      <c r="A21" s="9" t="s">
        <v>82</v>
      </c>
      <c r="B21" s="9" t="s">
        <v>83</v>
      </c>
      <c r="C21" s="9" t="s">
        <v>84</v>
      </c>
      <c r="D21" s="9" t="s">
        <v>38</v>
      </c>
      <c r="E21" s="9" t="s">
        <v>77</v>
      </c>
      <c r="F21" s="10" t="s">
        <v>78</v>
      </c>
      <c r="G21" s="10">
        <v>62.34</v>
      </c>
      <c r="H21" s="10">
        <v>20</v>
      </c>
      <c r="I21" s="14">
        <v>90.5</v>
      </c>
      <c r="J21" s="8">
        <f>G21*0.6+I21*0.4</f>
        <v>73.60400000000001</v>
      </c>
      <c r="K21" s="10">
        <v>3</v>
      </c>
    </row>
    <row r="22" spans="1:11" ht="18" customHeight="1">
      <c r="A22" s="9" t="s">
        <v>85</v>
      </c>
      <c r="B22" s="9" t="s">
        <v>86</v>
      </c>
      <c r="C22" s="9" t="s">
        <v>87</v>
      </c>
      <c r="D22" s="9" t="s">
        <v>88</v>
      </c>
      <c r="E22" s="9" t="s">
        <v>39</v>
      </c>
      <c r="F22" s="10" t="s">
        <v>89</v>
      </c>
      <c r="G22" s="10">
        <v>73.2</v>
      </c>
      <c r="H22" s="10">
        <v>3</v>
      </c>
      <c r="I22" s="14">
        <v>90.87</v>
      </c>
      <c r="J22" s="8">
        <f>G22*0.6+I22*0.4</f>
        <v>80.268</v>
      </c>
      <c r="K22" s="10">
        <v>1</v>
      </c>
    </row>
    <row r="23" spans="1:11" ht="18" customHeight="1">
      <c r="A23" s="9" t="s">
        <v>90</v>
      </c>
      <c r="B23" s="9" t="s">
        <v>91</v>
      </c>
      <c r="C23" s="9" t="s">
        <v>92</v>
      </c>
      <c r="D23" s="9" t="s">
        <v>88</v>
      </c>
      <c r="E23" s="9" t="s">
        <v>39</v>
      </c>
      <c r="F23" s="10" t="s">
        <v>89</v>
      </c>
      <c r="G23" s="10">
        <v>65.38</v>
      </c>
      <c r="H23" s="10">
        <v>8</v>
      </c>
      <c r="I23" s="14">
        <v>88.73</v>
      </c>
      <c r="J23" s="8">
        <f>G23*0.6+I23*0.4</f>
        <v>74.72</v>
      </c>
      <c r="K23" s="10">
        <v>2</v>
      </c>
    </row>
    <row r="24" spans="1:11" ht="18" customHeight="1">
      <c r="A24" s="9" t="s">
        <v>93</v>
      </c>
      <c r="B24" s="9" t="s">
        <v>94</v>
      </c>
      <c r="C24" s="9" t="s">
        <v>95</v>
      </c>
      <c r="D24" s="9" t="s">
        <v>88</v>
      </c>
      <c r="E24" s="9" t="s">
        <v>39</v>
      </c>
      <c r="F24" s="10" t="s">
        <v>89</v>
      </c>
      <c r="G24" s="10">
        <v>59.36</v>
      </c>
      <c r="H24" s="10">
        <v>5</v>
      </c>
      <c r="I24" s="14">
        <v>91.9</v>
      </c>
      <c r="J24" s="8">
        <f>G24*0.6+I24*0.4</f>
        <v>72.376</v>
      </c>
      <c r="K24" s="10">
        <v>3</v>
      </c>
    </row>
    <row r="25" spans="1:11" ht="18" customHeight="1">
      <c r="A25" s="9" t="s">
        <v>99</v>
      </c>
      <c r="B25" s="9" t="s">
        <v>100</v>
      </c>
      <c r="C25" s="9" t="s">
        <v>101</v>
      </c>
      <c r="D25" s="9" t="s">
        <v>88</v>
      </c>
      <c r="E25" s="9" t="s">
        <v>39</v>
      </c>
      <c r="F25" s="10" t="s">
        <v>89</v>
      </c>
      <c r="G25" s="10">
        <v>57.66</v>
      </c>
      <c r="H25" s="10">
        <v>2</v>
      </c>
      <c r="I25" s="14">
        <v>89.73</v>
      </c>
      <c r="J25" s="8">
        <f>G25*0.6+I25*0.4</f>
        <v>70.488</v>
      </c>
      <c r="K25" s="10">
        <v>4</v>
      </c>
    </row>
    <row r="26" spans="1:11" ht="18" customHeight="1">
      <c r="A26" s="9" t="s">
        <v>102</v>
      </c>
      <c r="B26" s="9" t="s">
        <v>103</v>
      </c>
      <c r="C26" s="9" t="s">
        <v>104</v>
      </c>
      <c r="D26" s="9" t="s">
        <v>88</v>
      </c>
      <c r="E26" s="9" t="s">
        <v>39</v>
      </c>
      <c r="F26" s="10" t="s">
        <v>89</v>
      </c>
      <c r="G26" s="10">
        <v>56.62</v>
      </c>
      <c r="H26" s="10">
        <v>4</v>
      </c>
      <c r="I26" s="14">
        <v>88.9</v>
      </c>
      <c r="J26" s="8">
        <f>G26*0.6+I26*0.4</f>
        <v>69.532</v>
      </c>
      <c r="K26" s="10">
        <v>5</v>
      </c>
    </row>
    <row r="27" spans="1:11" ht="18" customHeight="1">
      <c r="A27" s="9" t="s">
        <v>105</v>
      </c>
      <c r="B27" s="9" t="s">
        <v>106</v>
      </c>
      <c r="C27" s="9" t="s">
        <v>107</v>
      </c>
      <c r="D27" s="9" t="s">
        <v>88</v>
      </c>
      <c r="E27" s="9" t="s">
        <v>39</v>
      </c>
      <c r="F27" s="10" t="s">
        <v>89</v>
      </c>
      <c r="G27" s="10">
        <v>55.08</v>
      </c>
      <c r="H27" s="10">
        <v>7</v>
      </c>
      <c r="I27" s="14">
        <v>86.87</v>
      </c>
      <c r="J27" s="8">
        <f>G27*0.6+I27*0.4</f>
        <v>67.79599999999999</v>
      </c>
      <c r="K27" s="10">
        <v>6</v>
      </c>
    </row>
    <row r="28" spans="1:11" ht="18" customHeight="1">
      <c r="A28" s="9" t="s">
        <v>108</v>
      </c>
      <c r="B28" s="9" t="s">
        <v>109</v>
      </c>
      <c r="C28" s="9" t="s">
        <v>110</v>
      </c>
      <c r="D28" s="9" t="s">
        <v>88</v>
      </c>
      <c r="E28" s="9" t="s">
        <v>39</v>
      </c>
      <c r="F28" s="10" t="s">
        <v>89</v>
      </c>
      <c r="G28" s="10">
        <v>54.5</v>
      </c>
      <c r="H28" s="10">
        <v>9</v>
      </c>
      <c r="I28" s="14">
        <v>87.27</v>
      </c>
      <c r="J28" s="8">
        <f>G28*0.6+I28*0.4</f>
        <v>67.608</v>
      </c>
      <c r="K28" s="10">
        <v>7</v>
      </c>
    </row>
    <row r="29" spans="1:11" ht="18" customHeight="1">
      <c r="A29" s="9" t="s">
        <v>111</v>
      </c>
      <c r="B29" s="9" t="s">
        <v>112</v>
      </c>
      <c r="C29" s="9" t="s">
        <v>113</v>
      </c>
      <c r="D29" s="9" t="s">
        <v>88</v>
      </c>
      <c r="E29" s="9" t="s">
        <v>39</v>
      </c>
      <c r="F29" s="10" t="s">
        <v>89</v>
      </c>
      <c r="G29" s="10">
        <v>48.92</v>
      </c>
      <c r="H29" s="10">
        <v>1</v>
      </c>
      <c r="I29" s="14">
        <v>86.5</v>
      </c>
      <c r="J29" s="8">
        <f>G29*0.6+I29*0.4</f>
        <v>63.952</v>
      </c>
      <c r="K29" s="10">
        <v>8</v>
      </c>
    </row>
    <row r="30" spans="1:11" ht="18" customHeight="1">
      <c r="A30" s="9" t="s">
        <v>96</v>
      </c>
      <c r="B30" s="9" t="s">
        <v>97</v>
      </c>
      <c r="C30" s="9" t="s">
        <v>98</v>
      </c>
      <c r="D30" s="9" t="s">
        <v>88</v>
      </c>
      <c r="E30" s="9" t="s">
        <v>39</v>
      </c>
      <c r="F30" s="10" t="s">
        <v>89</v>
      </c>
      <c r="G30" s="10">
        <v>59.34</v>
      </c>
      <c r="H30" s="10">
        <v>6</v>
      </c>
      <c r="I30" s="14" t="s">
        <v>157</v>
      </c>
      <c r="J30" s="8"/>
      <c r="K30" s="10"/>
    </row>
    <row r="31" spans="1:11" ht="18" customHeight="1">
      <c r="A31" s="9" t="s">
        <v>114</v>
      </c>
      <c r="B31" s="9" t="s">
        <v>115</v>
      </c>
      <c r="C31" s="9" t="s">
        <v>116</v>
      </c>
      <c r="D31" s="9" t="s">
        <v>88</v>
      </c>
      <c r="E31" s="9" t="s">
        <v>47</v>
      </c>
      <c r="F31" s="10" t="s">
        <v>117</v>
      </c>
      <c r="G31" s="10">
        <v>62.08</v>
      </c>
      <c r="H31" s="10">
        <v>18</v>
      </c>
      <c r="I31" s="14">
        <v>92.1</v>
      </c>
      <c r="J31" s="8">
        <f>G31*0.6+I31*0.4</f>
        <v>74.088</v>
      </c>
      <c r="K31" s="10">
        <v>1</v>
      </c>
    </row>
    <row r="32" spans="1:11" ht="18" customHeight="1">
      <c r="A32" s="9" t="s">
        <v>118</v>
      </c>
      <c r="B32" s="9" t="s">
        <v>119</v>
      </c>
      <c r="C32" s="9" t="s">
        <v>120</v>
      </c>
      <c r="D32" s="9" t="s">
        <v>88</v>
      </c>
      <c r="E32" s="9" t="s">
        <v>77</v>
      </c>
      <c r="F32" s="10" t="s">
        <v>121</v>
      </c>
      <c r="G32" s="10">
        <v>55.86</v>
      </c>
      <c r="H32" s="10">
        <v>19</v>
      </c>
      <c r="I32" s="14">
        <v>91.77</v>
      </c>
      <c r="J32" s="8">
        <f>G32*0.6+I32*0.4</f>
        <v>70.22399999999999</v>
      </c>
      <c r="K32" s="10">
        <v>1</v>
      </c>
    </row>
    <row r="33" spans="1:11" ht="18" customHeight="1">
      <c r="A33" s="9" t="s">
        <v>122</v>
      </c>
      <c r="B33" s="9" t="s">
        <v>123</v>
      </c>
      <c r="C33" s="9" t="s">
        <v>124</v>
      </c>
      <c r="D33" s="9" t="s">
        <v>88</v>
      </c>
      <c r="E33" s="9" t="s">
        <v>125</v>
      </c>
      <c r="F33" s="10" t="s">
        <v>126</v>
      </c>
      <c r="G33" s="10">
        <v>67.2</v>
      </c>
      <c r="H33" s="10">
        <v>34</v>
      </c>
      <c r="I33" s="14">
        <v>91.57</v>
      </c>
      <c r="J33" s="8">
        <f>G33*0.6+I33*0.4</f>
        <v>76.94800000000001</v>
      </c>
      <c r="K33" s="10">
        <v>1</v>
      </c>
    </row>
    <row r="34" spans="1:11" ht="18" customHeight="1">
      <c r="A34" s="9" t="s">
        <v>127</v>
      </c>
      <c r="B34" s="9" t="s">
        <v>128</v>
      </c>
      <c r="C34" s="9" t="s">
        <v>129</v>
      </c>
      <c r="D34" s="9" t="s">
        <v>88</v>
      </c>
      <c r="E34" s="9" t="s">
        <v>125</v>
      </c>
      <c r="F34" s="10" t="s">
        <v>126</v>
      </c>
      <c r="G34" s="10">
        <v>62.42</v>
      </c>
      <c r="H34" s="10">
        <v>33</v>
      </c>
      <c r="I34" s="14">
        <v>93.23</v>
      </c>
      <c r="J34" s="8">
        <f>G34*0.6+I34*0.4</f>
        <v>74.744</v>
      </c>
      <c r="K34" s="10">
        <v>2</v>
      </c>
    </row>
    <row r="35" spans="1:11" ht="18" customHeight="1">
      <c r="A35" s="9" t="s">
        <v>130</v>
      </c>
      <c r="B35" s="9" t="s">
        <v>131</v>
      </c>
      <c r="C35" s="9" t="s">
        <v>132</v>
      </c>
      <c r="D35" s="9" t="s">
        <v>88</v>
      </c>
      <c r="E35" s="9" t="s">
        <v>125</v>
      </c>
      <c r="F35" s="10" t="s">
        <v>126</v>
      </c>
      <c r="G35" s="10">
        <v>61.7</v>
      </c>
      <c r="H35" s="10">
        <v>30</v>
      </c>
      <c r="I35" s="14">
        <v>91.2</v>
      </c>
      <c r="J35" s="8">
        <f>G35*0.6+I35*0.4</f>
        <v>73.5</v>
      </c>
      <c r="K35" s="10">
        <v>3</v>
      </c>
    </row>
    <row r="36" spans="1:11" ht="18" customHeight="1">
      <c r="A36" s="9" t="s">
        <v>136</v>
      </c>
      <c r="B36" s="9" t="s">
        <v>137</v>
      </c>
      <c r="C36" s="9" t="s">
        <v>138</v>
      </c>
      <c r="D36" s="9" t="s">
        <v>88</v>
      </c>
      <c r="E36" s="9" t="s">
        <v>125</v>
      </c>
      <c r="F36" s="10" t="s">
        <v>126</v>
      </c>
      <c r="G36" s="10">
        <v>57.22</v>
      </c>
      <c r="H36" s="10">
        <v>29</v>
      </c>
      <c r="I36" s="14">
        <v>93.57</v>
      </c>
      <c r="J36" s="8">
        <f>G36*0.6+I36*0.4</f>
        <v>71.75999999999999</v>
      </c>
      <c r="K36" s="10">
        <v>4</v>
      </c>
    </row>
    <row r="37" spans="1:11" ht="18" customHeight="1">
      <c r="A37" s="10" t="s">
        <v>142</v>
      </c>
      <c r="B37" s="10" t="s">
        <v>143</v>
      </c>
      <c r="C37" s="10" t="s">
        <v>144</v>
      </c>
      <c r="D37" s="10" t="s">
        <v>88</v>
      </c>
      <c r="E37" s="10" t="s">
        <v>125</v>
      </c>
      <c r="F37" s="10" t="s">
        <v>126</v>
      </c>
      <c r="G37" s="10">
        <v>54.1</v>
      </c>
      <c r="H37" s="10">
        <v>32</v>
      </c>
      <c r="I37" s="14">
        <v>93.77</v>
      </c>
      <c r="J37" s="8">
        <f>G37*0.6+I37*0.4</f>
        <v>69.968</v>
      </c>
      <c r="K37" s="10">
        <v>5</v>
      </c>
    </row>
    <row r="38" spans="1:11" ht="18" customHeight="1">
      <c r="A38" s="9" t="s">
        <v>133</v>
      </c>
      <c r="B38" s="9" t="s">
        <v>134</v>
      </c>
      <c r="C38" s="9" t="s">
        <v>135</v>
      </c>
      <c r="D38" s="9" t="s">
        <v>88</v>
      </c>
      <c r="E38" s="9" t="s">
        <v>125</v>
      </c>
      <c r="F38" s="10" t="s">
        <v>126</v>
      </c>
      <c r="G38" s="10">
        <v>57.76</v>
      </c>
      <c r="H38" s="10">
        <v>28</v>
      </c>
      <c r="I38" s="14">
        <v>88.13</v>
      </c>
      <c r="J38" s="8">
        <f>G38*0.6+I38*0.4</f>
        <v>69.908</v>
      </c>
      <c r="K38" s="10">
        <v>6</v>
      </c>
    </row>
    <row r="39" spans="1:11" ht="18" customHeight="1">
      <c r="A39" s="10" t="s">
        <v>145</v>
      </c>
      <c r="B39" s="10" t="s">
        <v>146</v>
      </c>
      <c r="C39" s="10" t="s">
        <v>147</v>
      </c>
      <c r="D39" s="10" t="s">
        <v>88</v>
      </c>
      <c r="E39" s="10" t="s">
        <v>125</v>
      </c>
      <c r="F39" s="10" t="s">
        <v>126</v>
      </c>
      <c r="G39" s="10">
        <v>53.66</v>
      </c>
      <c r="H39" s="10">
        <v>36</v>
      </c>
      <c r="I39" s="14">
        <v>88.8</v>
      </c>
      <c r="J39" s="8">
        <f>G39*0.6+I39*0.4</f>
        <v>67.71600000000001</v>
      </c>
      <c r="K39" s="10">
        <v>7</v>
      </c>
    </row>
    <row r="40" spans="1:11" ht="18" customHeight="1">
      <c r="A40" s="10" t="s">
        <v>148</v>
      </c>
      <c r="B40" s="10" t="s">
        <v>149</v>
      </c>
      <c r="C40" s="10" t="s">
        <v>150</v>
      </c>
      <c r="D40" s="10" t="s">
        <v>88</v>
      </c>
      <c r="E40" s="10" t="s">
        <v>125</v>
      </c>
      <c r="F40" s="10" t="s">
        <v>126</v>
      </c>
      <c r="G40" s="10">
        <v>52.68</v>
      </c>
      <c r="H40" s="10">
        <v>31</v>
      </c>
      <c r="I40" s="14">
        <v>89.67</v>
      </c>
      <c r="J40" s="8">
        <f>G40*0.6+I40*0.4</f>
        <v>67.476</v>
      </c>
      <c r="K40" s="10">
        <v>8</v>
      </c>
    </row>
    <row r="41" spans="1:11" ht="18" customHeight="1">
      <c r="A41" s="9" t="s">
        <v>139</v>
      </c>
      <c r="B41" s="9" t="s">
        <v>140</v>
      </c>
      <c r="C41" s="9" t="s">
        <v>141</v>
      </c>
      <c r="D41" s="9" t="s">
        <v>88</v>
      </c>
      <c r="E41" s="9" t="s">
        <v>125</v>
      </c>
      <c r="F41" s="10" t="s">
        <v>126</v>
      </c>
      <c r="G41" s="10">
        <v>57.1</v>
      </c>
      <c r="H41" s="10">
        <v>35</v>
      </c>
      <c r="I41" s="14" t="s">
        <v>157</v>
      </c>
      <c r="J41" s="8"/>
      <c r="K41" s="10"/>
    </row>
    <row r="42" spans="1:11" ht="18" customHeight="1">
      <c r="A42" s="10" t="s">
        <v>151</v>
      </c>
      <c r="B42" s="10" t="s">
        <v>152</v>
      </c>
      <c r="C42" s="10" t="s">
        <v>153</v>
      </c>
      <c r="D42" s="10" t="s">
        <v>154</v>
      </c>
      <c r="E42" s="10" t="s">
        <v>11</v>
      </c>
      <c r="F42" s="10" t="s">
        <v>155</v>
      </c>
      <c r="G42" s="10">
        <v>65.76</v>
      </c>
      <c r="H42" s="10">
        <v>37</v>
      </c>
      <c r="I42" s="14">
        <v>93.23</v>
      </c>
      <c r="J42" s="8">
        <f>G42*0.6+I42*0.4</f>
        <v>76.748</v>
      </c>
      <c r="K42" s="10">
        <v>1</v>
      </c>
    </row>
  </sheetData>
  <mergeCells count="1">
    <mergeCell ref="A1:K1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2005-01-10T14:09:55Z</cp:lastPrinted>
  <dcterms:created xsi:type="dcterms:W3CDTF">2019-11-15T11:03:58Z</dcterms:created>
  <dcterms:modified xsi:type="dcterms:W3CDTF">2005-01-10T19:43:27Z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